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DEMANDES PAR NATIONALITE  ET PR" sheetId="1" state="visible" r:id="rId3"/>
    <sheet name="DATA BRUTES dpts" sheetId="2" state="hidden" r:id="rId4"/>
    <sheet name="DEMANDES PAR DEPARTEMENT ET REG" sheetId="3" state="visible" r:id="rId5"/>
    <sheet name="DECISIONS OFPRA PAR NATIONALITE" sheetId="4" state="visible" r:id="rId6"/>
    <sheet name="DECISIONS OFPRA PAR DEPARTEMENT" sheetId="5" state="visible" r:id="rId7"/>
    <sheet name="DECISIONS PAR GUDA" sheetId="6" state="visible" r:id="rId8"/>
    <sheet name="DATA NAT BRUTES" sheetId="7" state="hidden" r:id="rId9"/>
    <sheet name="PROTEGES AU 31 Décembre part na" sheetId="8" state="visible" r:id="rId10"/>
  </sheets>
  <definedNames>
    <definedName function="false" hidden="true" localSheetId="1" name="_xlnm._FilterDatabase" vbProcedure="false">'DATA BRUTES dpts'!$A$1:$C$937</definedName>
    <definedName function="false" hidden="true" localSheetId="6" name="_xlnm._FilterDatabase" vbProcedure="false">'DATA NAT BRUTES'!$A$1:$C$1785</definedName>
    <definedName function="false" hidden="true" localSheetId="4" name="_xlnm._FilterDatabase" vbProcedure="false">'DECISIONS OFPRA PAR DEPARTEMENT'!$A$1:$H$117</definedName>
    <definedName function="false" hidden="true" localSheetId="3" name="_xlnm._FilterDatabase" vbProcedure="false">'DECISIONS OFPRA PAR NATIONALITE'!$A$1:$G$95</definedName>
    <definedName function="false" hidden="true" localSheetId="2" name="_xlnm._FilterDatabase" vbProcedure="false">'DEMANDES PAR DEPARTEMENT ET REG'!$A$1:$G$117</definedName>
    <definedName function="false" hidden="true" localSheetId="0" name="_xlnm._FilterDatabase" vbProcedure="false">'DEMANDES PAR NATIONALITE  ET PR'!$A$1:$I$116</definedName>
    <definedName function="false" hidden="true" localSheetId="7" name="_xlnm._FilterDatabase" vbProcedure="false">'PROTEGES AU 31 Décembre part na'!$A$1:$D$143</definedName>
  </definedNames>
  <calcPr iterateCount="100" refMode="A1" iterate="false" iterateDelta="0.001"/>
  <pivotCaches>
    <pivotCache cacheId="1" r:id="rId12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<sst xmlns="http://schemas.openxmlformats.org/spreadsheetml/2006/main" count="6463" uniqueCount="565">
  <si>
    <t xml:space="preserve">ISO</t>
  </si>
  <si>
    <t xml:space="preserve">NATIONALITE</t>
  </si>
  <si>
    <t xml:space="preserve">OFPRA 1ERES DA</t>
  </si>
  <si>
    <t xml:space="preserve">PROCEDURE NORMALE</t>
  </si>
  <si>
    <t xml:space="preserve">PROCEDURE ACCELEREE</t>
  </si>
  <si>
    <t xml:space="preserve">REEXAMENS OFPRA</t>
  </si>
  <si>
    <t xml:space="preserve">TOTAL DA</t>
  </si>
  <si>
    <t xml:space="preserve">TOTAL PA</t>
  </si>
  <si>
    <t xml:space="preserve">tx</t>
  </si>
  <si>
    <t xml:space="preserve">ZW</t>
  </si>
  <si>
    <t xml:space="preserve">ZIMBABWE</t>
  </si>
  <si>
    <t xml:space="preserve">ME</t>
  </si>
  <si>
    <t xml:space="preserve">MONTENEGRO</t>
  </si>
  <si>
    <t xml:space="preserve">BT</t>
  </si>
  <si>
    <t xml:space="preserve">BHOUTAN</t>
  </si>
  <si>
    <t xml:space="preserve">CA</t>
  </si>
  <si>
    <t xml:space="preserve">CANADA</t>
  </si>
  <si>
    <t xml:space="preserve">CV</t>
  </si>
  <si>
    <t xml:space="preserve">CAPVERT</t>
  </si>
  <si>
    <t xml:space="preserve">GB</t>
  </si>
  <si>
    <t xml:space="preserve">ROYAUME UNI</t>
  </si>
  <si>
    <t xml:space="preserve">GY</t>
  </si>
  <si>
    <t xml:space="preserve">GUYANA</t>
  </si>
  <si>
    <t xml:space="preserve">LA</t>
  </si>
  <si>
    <t xml:space="preserve">LAOS</t>
  </si>
  <si>
    <t xml:space="preserve">MY</t>
  </si>
  <si>
    <t xml:space="preserve">MALAISIE</t>
  </si>
  <si>
    <t xml:space="preserve">PH</t>
  </si>
  <si>
    <t xml:space="preserve">PHILIPPINES</t>
  </si>
  <si>
    <t xml:space="preserve">SA</t>
  </si>
  <si>
    <t xml:space="preserve">ARABIE SAOUDITE</t>
  </si>
  <si>
    <t xml:space="preserve">TM</t>
  </si>
  <si>
    <t xml:space="preserve">TURKMENISTAN</t>
  </si>
  <si>
    <t xml:space="preserve">RS</t>
  </si>
  <si>
    <t xml:space="preserve">SERBIE</t>
  </si>
  <si>
    <t xml:space="preserve">AL</t>
  </si>
  <si>
    <t xml:space="preserve">ALBANIE</t>
  </si>
  <si>
    <t xml:space="preserve">GE</t>
  </si>
  <si>
    <t xml:space="preserve">GEORGIE</t>
  </si>
  <si>
    <t xml:space="preserve">BA</t>
  </si>
  <si>
    <t xml:space="preserve">BOSNIE HERZEGOVINE</t>
  </si>
  <si>
    <t xml:space="preserve">KM</t>
  </si>
  <si>
    <t xml:space="preserve">COMORES</t>
  </si>
  <si>
    <t xml:space="preserve">XK</t>
  </si>
  <si>
    <t xml:space="preserve">KOSOVO</t>
  </si>
  <si>
    <t xml:space="preserve">AM</t>
  </si>
  <si>
    <t xml:space="preserve">ARMENIE</t>
  </si>
  <si>
    <t xml:space="preserve">MK</t>
  </si>
  <si>
    <t xml:space="preserve">MACEDOINE DU NORD</t>
  </si>
  <si>
    <t xml:space="preserve">MD</t>
  </si>
  <si>
    <t xml:space="preserve">MOLDAVIE</t>
  </si>
  <si>
    <t xml:space="preserve">IN</t>
  </si>
  <si>
    <t xml:space="preserve">INDE</t>
  </si>
  <si>
    <t xml:space="preserve">MN</t>
  </si>
  <si>
    <t xml:space="preserve">MONGOLIE</t>
  </si>
  <si>
    <t xml:space="preserve">MU</t>
  </si>
  <si>
    <t xml:space="preserve">MAURICE</t>
  </si>
  <si>
    <t xml:space="preserve">MG</t>
  </si>
  <si>
    <t xml:space="preserve">MADAGASCAR</t>
  </si>
  <si>
    <t xml:space="preserve">HT</t>
  </si>
  <si>
    <t xml:space="preserve">HAITI</t>
  </si>
  <si>
    <t xml:space="preserve">SR</t>
  </si>
  <si>
    <t xml:space="preserve">SURINAME</t>
  </si>
  <si>
    <t xml:space="preserve">GQ</t>
  </si>
  <si>
    <t xml:space="preserve">GUINEE EQUATORIALE</t>
  </si>
  <si>
    <t xml:space="preserve">GH</t>
  </si>
  <si>
    <t xml:space="preserve">GHANA</t>
  </si>
  <si>
    <t xml:space="preserve">VN</t>
  </si>
  <si>
    <t xml:space="preserve">VIETNAM</t>
  </si>
  <si>
    <t xml:space="preserve">DZ</t>
  </si>
  <si>
    <t xml:space="preserve">ALGERIE</t>
  </si>
  <si>
    <t xml:space="preserve">LC</t>
  </si>
  <si>
    <t xml:space="preserve">SAINTE LUCIE</t>
  </si>
  <si>
    <t xml:space="preserve">GM</t>
  </si>
  <si>
    <t xml:space="preserve">GAMBIE</t>
  </si>
  <si>
    <t xml:space="preserve">NG</t>
  </si>
  <si>
    <t xml:space="preserve">NIGERIA</t>
  </si>
  <si>
    <t xml:space="preserve">BR</t>
  </si>
  <si>
    <t xml:space="preserve">BRESIL</t>
  </si>
  <si>
    <t xml:space="preserve">ML</t>
  </si>
  <si>
    <t xml:space="preserve">MALI</t>
  </si>
  <si>
    <t xml:space="preserve">TJ</t>
  </si>
  <si>
    <t xml:space="preserve">TADJIKISTAN</t>
  </si>
  <si>
    <t xml:space="preserve">TN</t>
  </si>
  <si>
    <t xml:space="preserve">TUNISIE</t>
  </si>
  <si>
    <t xml:space="preserve">JO</t>
  </si>
  <si>
    <t xml:space="preserve">JORDANIE</t>
  </si>
  <si>
    <t xml:space="preserve">HN</t>
  </si>
  <si>
    <t xml:space="preserve">HONDURAS</t>
  </si>
  <si>
    <t xml:space="preserve">EH</t>
  </si>
  <si>
    <t xml:space="preserve">SAHARA OCCIDENTAL</t>
  </si>
  <si>
    <t xml:space="preserve">SN</t>
  </si>
  <si>
    <t xml:space="preserve">SENEGAL</t>
  </si>
  <si>
    <t xml:space="preserve">KW</t>
  </si>
  <si>
    <t xml:space="preserve">KOWEIT</t>
  </si>
  <si>
    <t xml:space="preserve">GW</t>
  </si>
  <si>
    <t xml:space="preserve">GUINEE BISSAU</t>
  </si>
  <si>
    <t xml:space="preserve">EG</t>
  </si>
  <si>
    <t xml:space="preserve">EGYPTE</t>
  </si>
  <si>
    <t xml:space="preserve">LY</t>
  </si>
  <si>
    <t xml:space="preserve">LIBYE</t>
  </si>
  <si>
    <t xml:space="preserve">MR</t>
  </si>
  <si>
    <t xml:space="preserve">MAURITANIE</t>
  </si>
  <si>
    <t xml:space="preserve">AR</t>
  </si>
  <si>
    <t xml:space="preserve">ARGENTINE</t>
  </si>
  <si>
    <t xml:space="preserve">KZ</t>
  </si>
  <si>
    <t xml:space="preserve">KAZAKHSTAN</t>
  </si>
  <si>
    <t xml:space="preserve">ZZZTOTAL</t>
  </si>
  <si>
    <t xml:space="preserve">KE</t>
  </si>
  <si>
    <t xml:space="preserve">KENYA</t>
  </si>
  <si>
    <t xml:space="preserve">PK</t>
  </si>
  <si>
    <t xml:space="preserve">PAKISTAN</t>
  </si>
  <si>
    <t xml:space="preserve">BJ</t>
  </si>
  <si>
    <t xml:space="preserve">BENIN</t>
  </si>
  <si>
    <t xml:space="preserve">BY</t>
  </si>
  <si>
    <t xml:space="preserve">BELARUS</t>
  </si>
  <si>
    <t xml:space="preserve">CI</t>
  </si>
  <si>
    <t xml:space="preserve">COTE D IVOIRE</t>
  </si>
  <si>
    <t xml:space="preserve">GA</t>
  </si>
  <si>
    <t xml:space="preserve">GABON</t>
  </si>
  <si>
    <t xml:space="preserve">BF</t>
  </si>
  <si>
    <t xml:space="preserve">BURKINA FASO</t>
  </si>
  <si>
    <t xml:space="preserve">KH</t>
  </si>
  <si>
    <t xml:space="preserve">CAMBODGE</t>
  </si>
  <si>
    <t xml:space="preserve">CL</t>
  </si>
  <si>
    <t xml:space="preserve">CHILI</t>
  </si>
  <si>
    <t xml:space="preserve">SO</t>
  </si>
  <si>
    <t xml:space="preserve">SOMALIE</t>
  </si>
  <si>
    <t xml:space="preserve">RU</t>
  </si>
  <si>
    <t xml:space="preserve">RUSSIE</t>
  </si>
  <si>
    <t xml:space="preserve">UA</t>
  </si>
  <si>
    <t xml:space="preserve">UKRAINE</t>
  </si>
  <si>
    <t xml:space="preserve">DO</t>
  </si>
  <si>
    <t xml:space="preserve">REPUBLIQUE DOMINICAINE</t>
  </si>
  <si>
    <t xml:space="preserve">DM</t>
  </si>
  <si>
    <t xml:space="preserve">DOMINIQUE</t>
  </si>
  <si>
    <t xml:space="preserve">BI</t>
  </si>
  <si>
    <t xml:space="preserve">BURUNDI</t>
  </si>
  <si>
    <t xml:space="preserve">AZ</t>
  </si>
  <si>
    <t xml:space="preserve">AZERBAIDJAN</t>
  </si>
  <si>
    <t xml:space="preserve">TD</t>
  </si>
  <si>
    <t xml:space="preserve">TCHAD</t>
  </si>
  <si>
    <t xml:space="preserve">TR</t>
  </si>
  <si>
    <t xml:space="preserve">TURQUIE</t>
  </si>
  <si>
    <t xml:space="preserve">ZA</t>
  </si>
  <si>
    <t xml:space="preserve">AFRIQUE DU SUD</t>
  </si>
  <si>
    <t xml:space="preserve">LB</t>
  </si>
  <si>
    <t xml:space="preserve">LIBAN</t>
  </si>
  <si>
    <t xml:space="preserve">TG</t>
  </si>
  <si>
    <t xml:space="preserve">TOGO</t>
  </si>
  <si>
    <t xml:space="preserve">AF</t>
  </si>
  <si>
    <t xml:space="preserve">AFGHANISTAN</t>
  </si>
  <si>
    <t xml:space="preserve">GN</t>
  </si>
  <si>
    <t xml:space="preserve">GUINEE</t>
  </si>
  <si>
    <t xml:space="preserve">PE</t>
  </si>
  <si>
    <t xml:space="preserve">PEROU</t>
  </si>
  <si>
    <t xml:space="preserve">LR</t>
  </si>
  <si>
    <t xml:space="preserve">LIBERIA</t>
  </si>
  <si>
    <t xml:space="preserve">CM</t>
  </si>
  <si>
    <t xml:space="preserve">CAMEROUN</t>
  </si>
  <si>
    <t xml:space="preserve">TZ</t>
  </si>
  <si>
    <t xml:space="preserve">TANZANIE</t>
  </si>
  <si>
    <t xml:space="preserve">CG</t>
  </si>
  <si>
    <t xml:space="preserve">CONGO</t>
  </si>
  <si>
    <t xml:space="preserve">IR</t>
  </si>
  <si>
    <t xml:space="preserve">IRAN</t>
  </si>
  <si>
    <t xml:space="preserve">ET</t>
  </si>
  <si>
    <t xml:space="preserve">ETHIOPIE</t>
  </si>
  <si>
    <t xml:space="preserve">SD</t>
  </si>
  <si>
    <t xml:space="preserve">SOUDAN</t>
  </si>
  <si>
    <t xml:space="preserve">UZ</t>
  </si>
  <si>
    <t xml:space="preserve">OUZBEKISTAN</t>
  </si>
  <si>
    <t xml:space="preserve">NE</t>
  </si>
  <si>
    <t xml:space="preserve">NIGER</t>
  </si>
  <si>
    <t xml:space="preserve">SL</t>
  </si>
  <si>
    <t xml:space="preserve">SIERRA LEONE</t>
  </si>
  <si>
    <t xml:space="preserve">ER</t>
  </si>
  <si>
    <t xml:space="preserve">ERYTHREE</t>
  </si>
  <si>
    <t xml:space="preserve">CU</t>
  </si>
  <si>
    <t xml:space="preserve">CUBA</t>
  </si>
  <si>
    <t xml:space="preserve">AO</t>
  </si>
  <si>
    <t xml:space="preserve">ANGOLA</t>
  </si>
  <si>
    <t xml:space="preserve">IQ</t>
  </si>
  <si>
    <t xml:space="preserve">IRAK</t>
  </si>
  <si>
    <t xml:space="preserve">LK</t>
  </si>
  <si>
    <t xml:space="preserve">SRI LANKA</t>
  </si>
  <si>
    <t xml:space="preserve">MM</t>
  </si>
  <si>
    <t xml:space="preserve">BIRMANIE</t>
  </si>
  <si>
    <t xml:space="preserve">NI</t>
  </si>
  <si>
    <t xml:space="preserve">NICARAGUA</t>
  </si>
  <si>
    <t xml:space="preserve">CD</t>
  </si>
  <si>
    <t xml:space="preserve">RD CONGO</t>
  </si>
  <si>
    <t xml:space="preserve">MA</t>
  </si>
  <si>
    <t xml:space="preserve">MAROC</t>
  </si>
  <si>
    <t xml:space="preserve">EC</t>
  </si>
  <si>
    <t xml:space="preserve">EQUATEUR</t>
  </si>
  <si>
    <t xml:space="preserve">RW</t>
  </si>
  <si>
    <t xml:space="preserve">RWANDA</t>
  </si>
  <si>
    <t xml:space="preserve">PS</t>
  </si>
  <si>
    <t xml:space="preserve">PALESTINE</t>
  </si>
  <si>
    <t xml:space="preserve">CO</t>
  </si>
  <si>
    <t xml:space="preserve">COLOMBIE</t>
  </si>
  <si>
    <t xml:space="preserve">DJ</t>
  </si>
  <si>
    <t xml:space="preserve">DJIBOUTI</t>
  </si>
  <si>
    <t xml:space="preserve">NP</t>
  </si>
  <si>
    <t xml:space="preserve">NEPAL</t>
  </si>
  <si>
    <t xml:space="preserve">SV</t>
  </si>
  <si>
    <t xml:space="preserve">SALVADOR</t>
  </si>
  <si>
    <t xml:space="preserve">CF</t>
  </si>
  <si>
    <t xml:space="preserve">CENTRAFRIQUE</t>
  </si>
  <si>
    <t xml:space="preserve">SS</t>
  </si>
  <si>
    <t xml:space="preserve">SOUDAN DU SUD</t>
  </si>
  <si>
    <t xml:space="preserve">MX</t>
  </si>
  <si>
    <t xml:space="preserve">MEXIQUE</t>
  </si>
  <si>
    <t xml:space="preserve">VE</t>
  </si>
  <si>
    <t xml:space="preserve">VENEZUELA</t>
  </si>
  <si>
    <t xml:space="preserve">UG</t>
  </si>
  <si>
    <t xml:space="preserve">OUGANDA</t>
  </si>
  <si>
    <t xml:space="preserve">KG</t>
  </si>
  <si>
    <t xml:space="preserve">KIRGIZIE</t>
  </si>
  <si>
    <t xml:space="preserve">YE</t>
  </si>
  <si>
    <t xml:space="preserve">YEMEN</t>
  </si>
  <si>
    <t xml:space="preserve">BD</t>
  </si>
  <si>
    <t xml:space="preserve">BANGLADESH</t>
  </si>
  <si>
    <t xml:space="preserve">CN</t>
  </si>
  <si>
    <t xml:space="preserve">CHINE</t>
  </si>
  <si>
    <t xml:space="preserve">SY</t>
  </si>
  <si>
    <t xml:space="preserve">SYRIE</t>
  </si>
  <si>
    <t xml:space="preserve">STLS</t>
  </si>
  <si>
    <t xml:space="preserve">APATRIDES</t>
  </si>
  <si>
    <t xml:space="preserve">IL</t>
  </si>
  <si>
    <t xml:space="preserve">ISRAEL</t>
  </si>
  <si>
    <t xml:space="preserve">ND</t>
  </si>
  <si>
    <t xml:space="preserve">TOTAL</t>
  </si>
  <si>
    <t xml:space="preserve">TYPE</t>
  </si>
  <si>
    <t xml:space="preserve">1ERES DEMANDES </t>
  </si>
  <si>
    <t xml:space="preserve">RÉEXAMENS</t>
  </si>
  <si>
    <t xml:space="preserve">RÉOUVERTURES</t>
  </si>
  <si>
    <t xml:space="preserve">REFUGIE</t>
  </si>
  <si>
    <t xml:space="preserve">ACCORDS</t>
  </si>
  <si>
    <t xml:space="preserve">REJETS</t>
  </si>
  <si>
    <t xml:space="preserve">Auvergne-Rhône-Alpes</t>
  </si>
  <si>
    <t xml:space="preserve">Ain</t>
  </si>
  <si>
    <t xml:space="preserve">Allier</t>
  </si>
  <si>
    <t xml:space="preserve">-</t>
  </si>
  <si>
    <t xml:space="preserve">Ardèche</t>
  </si>
  <si>
    <t xml:space="preserve">Cantal</t>
  </si>
  <si>
    <t xml:space="preserve">Drôme</t>
  </si>
  <si>
    <t xml:space="preserve">Haute-Loire</t>
  </si>
  <si>
    <t xml:space="preserve">Haute-Savoie</t>
  </si>
  <si>
    <t xml:space="preserve">Isère</t>
  </si>
  <si>
    <t xml:space="preserve">Loire</t>
  </si>
  <si>
    <t xml:space="preserve">Puy-de-Dôme</t>
  </si>
  <si>
    <t xml:space="preserve">Rhône</t>
  </si>
  <si>
    <t xml:space="preserve">Savoie</t>
  </si>
  <si>
    <t xml:space="preserve">Bourgogne-Franche-Comté</t>
  </si>
  <si>
    <t xml:space="preserve">Côte-d’Or</t>
  </si>
  <si>
    <t xml:space="preserve">Doubs</t>
  </si>
  <si>
    <t xml:space="preserve">Haute-Saône</t>
  </si>
  <si>
    <t xml:space="preserve">Jura</t>
  </si>
  <si>
    <t xml:space="preserve">Nièvre</t>
  </si>
  <si>
    <t xml:space="preserve">Saône-et-Loire</t>
  </si>
  <si>
    <t xml:space="preserve">TerritoiredeBelfort</t>
  </si>
  <si>
    <t xml:space="preserve">Yonne</t>
  </si>
  <si>
    <t xml:space="preserve">Bretagne</t>
  </si>
  <si>
    <t xml:space="preserve">Côtes-d’Armor</t>
  </si>
  <si>
    <t xml:space="preserve">Finistère</t>
  </si>
  <si>
    <t xml:space="preserve">Ille-et-Vilaine</t>
  </si>
  <si>
    <t xml:space="preserve">Morbihan</t>
  </si>
  <si>
    <t xml:space="preserve">Centre-ValdeLoire</t>
  </si>
  <si>
    <t xml:space="preserve">Cher</t>
  </si>
  <si>
    <t xml:space="preserve">Eure-et-Loir</t>
  </si>
  <si>
    <t xml:space="preserve">Indre</t>
  </si>
  <si>
    <t xml:space="preserve">Indre-et-Loire</t>
  </si>
  <si>
    <t xml:space="preserve">Loir-et-Cher</t>
  </si>
  <si>
    <t xml:space="preserve">Loiret</t>
  </si>
  <si>
    <t xml:space="preserve">Corse</t>
  </si>
  <si>
    <t xml:space="preserve">GrandEst</t>
  </si>
  <si>
    <t xml:space="preserve">Ardennes</t>
  </si>
  <si>
    <t xml:space="preserve">Aube</t>
  </si>
  <si>
    <t xml:space="preserve">Bas-Rhin</t>
  </si>
  <si>
    <t xml:space="preserve">Haut-Rhin</t>
  </si>
  <si>
    <t xml:space="preserve">Haute-Marne</t>
  </si>
  <si>
    <t xml:space="preserve">Marne</t>
  </si>
  <si>
    <t xml:space="preserve">Meurthe-et-Moselle</t>
  </si>
  <si>
    <t xml:space="preserve">Meuse</t>
  </si>
  <si>
    <t xml:space="preserve">Moselle</t>
  </si>
  <si>
    <t xml:space="preserve">Vosges</t>
  </si>
  <si>
    <t xml:space="preserve">Hauts-de-France</t>
  </si>
  <si>
    <t xml:space="preserve">Aisne</t>
  </si>
  <si>
    <t xml:space="preserve">Nord</t>
  </si>
  <si>
    <t xml:space="preserve">Oise</t>
  </si>
  <si>
    <t xml:space="preserve">Pas-de-Calais</t>
  </si>
  <si>
    <t xml:space="preserve">Somme</t>
  </si>
  <si>
    <t xml:space="preserve">Île-de-France</t>
  </si>
  <si>
    <t xml:space="preserve">Essonne</t>
  </si>
  <si>
    <t xml:space="preserve">Hauts-de-Seine</t>
  </si>
  <si>
    <t xml:space="preserve">Paris</t>
  </si>
  <si>
    <t xml:space="preserve">Seine-Saint-Denis</t>
  </si>
  <si>
    <t xml:space="preserve">Seine-et-Marne</t>
  </si>
  <si>
    <t xml:space="preserve">Val-d’Oise</t>
  </si>
  <si>
    <t xml:space="preserve">Val-de-Marne</t>
  </si>
  <si>
    <t xml:space="preserve">Yvelines</t>
  </si>
  <si>
    <t xml:space="preserve">Normandie</t>
  </si>
  <si>
    <t xml:space="preserve">Calvados</t>
  </si>
  <si>
    <t xml:space="preserve">Eure</t>
  </si>
  <si>
    <t xml:space="preserve">Manche</t>
  </si>
  <si>
    <t xml:space="preserve">Orne</t>
  </si>
  <si>
    <t xml:space="preserve">Seine-Maritime</t>
  </si>
  <si>
    <t xml:space="preserve">Nouvelle-Aquitaine</t>
  </si>
  <si>
    <t xml:space="preserve">Charente</t>
  </si>
  <si>
    <t xml:space="preserve">Charente-Maritime</t>
  </si>
  <si>
    <t xml:space="preserve">Corrèze</t>
  </si>
  <si>
    <t xml:space="preserve">Creuse</t>
  </si>
  <si>
    <t xml:space="preserve">Deux-Sèvres</t>
  </si>
  <si>
    <t xml:space="preserve">Dordogne</t>
  </si>
  <si>
    <t xml:space="preserve">Gironde</t>
  </si>
  <si>
    <t xml:space="preserve">Haute-Vienne</t>
  </si>
  <si>
    <t xml:space="preserve">Landes</t>
  </si>
  <si>
    <t xml:space="preserve">Lot-et-Garonne</t>
  </si>
  <si>
    <t xml:space="preserve">Pyrénées-Atlantiques</t>
  </si>
  <si>
    <t xml:space="preserve">Vienne</t>
  </si>
  <si>
    <t xml:space="preserve">Occitanie</t>
  </si>
  <si>
    <t xml:space="preserve">Ariège</t>
  </si>
  <si>
    <t xml:space="preserve">Aude</t>
  </si>
  <si>
    <t xml:space="preserve">Aveyron</t>
  </si>
  <si>
    <t xml:space="preserve">Gard</t>
  </si>
  <si>
    <t xml:space="preserve">Gers</t>
  </si>
  <si>
    <t xml:space="preserve">Haute-Garonne</t>
  </si>
  <si>
    <t xml:space="preserve">Hautes-Pyrénées</t>
  </si>
  <si>
    <t xml:space="preserve">Hérault</t>
  </si>
  <si>
    <t xml:space="preserve">Lot</t>
  </si>
  <si>
    <t xml:space="preserve">Lozère</t>
  </si>
  <si>
    <t xml:space="preserve">Pyrénées-Orientales</t>
  </si>
  <si>
    <t xml:space="preserve">Tarn</t>
  </si>
  <si>
    <t xml:space="preserve">Tarn-et-Garonne</t>
  </si>
  <si>
    <t xml:space="preserve">Outre-mer</t>
  </si>
  <si>
    <t xml:space="preserve">Guadeloupe</t>
  </si>
  <si>
    <t xml:space="preserve">Guyane</t>
  </si>
  <si>
    <t xml:space="preserve">Martinique</t>
  </si>
  <si>
    <t xml:space="preserve">Mayotte</t>
  </si>
  <si>
    <t xml:space="preserve">Réunion</t>
  </si>
  <si>
    <t xml:space="preserve">Saint-Martin</t>
  </si>
  <si>
    <t xml:space="preserve">Pays de la Loire</t>
  </si>
  <si>
    <t xml:space="preserve">Loire-Atlantique</t>
  </si>
  <si>
    <t xml:space="preserve">Maine-et-Loire</t>
  </si>
  <si>
    <t xml:space="preserve">Mayenne</t>
  </si>
  <si>
    <t xml:space="preserve">Sarthe</t>
  </si>
  <si>
    <t xml:space="preserve">Vendée</t>
  </si>
  <si>
    <t xml:space="preserve">Provence-Alpes-Côte d’Azur</t>
  </si>
  <si>
    <t xml:space="preserve">Alpes-Maritimes</t>
  </si>
  <si>
    <t xml:space="preserve">Alpes-de-Haute-Provence</t>
  </si>
  <si>
    <t xml:space="preserve">Bouches-du-Rhône</t>
  </si>
  <si>
    <t xml:space="preserve">Hautes-Alpes</t>
  </si>
  <si>
    <t xml:space="preserve">Var</t>
  </si>
  <si>
    <t xml:space="preserve">Vaucluse</t>
  </si>
  <si>
    <t xml:space="preserve">Non renseigné</t>
  </si>
  <si>
    <t xml:space="preserve">N/D</t>
  </si>
  <si>
    <t xml:space="preserve">nd</t>
  </si>
  <si>
    <t xml:space="preserve">GUDA</t>
  </si>
  <si>
    <t xml:space="preserve">dpt</t>
  </si>
  <si>
    <t xml:space="preserve">Total Résultat</t>
  </si>
  <si>
    <t xml:space="preserve">Territoire de Belfort</t>
  </si>
  <si>
    <t xml:space="preserve">R11</t>
  </si>
  <si>
    <t xml:space="preserve">R24</t>
  </si>
  <si>
    <t xml:space="preserve">Centre-Val de Loire</t>
  </si>
  <si>
    <t xml:space="preserve">R27</t>
  </si>
  <si>
    <t xml:space="preserve">R28</t>
  </si>
  <si>
    <t xml:space="preserve">R32</t>
  </si>
  <si>
    <t xml:space="preserve">R44</t>
  </si>
  <si>
    <t xml:space="preserve">R52</t>
  </si>
  <si>
    <t xml:space="preserve">R53</t>
  </si>
  <si>
    <t xml:space="preserve">R75</t>
  </si>
  <si>
    <t xml:space="preserve">R76</t>
  </si>
  <si>
    <t xml:space="preserve">R84</t>
  </si>
  <si>
    <t xml:space="preserve">R93</t>
  </si>
  <si>
    <t xml:space="preserve">R97</t>
  </si>
  <si>
    <t xml:space="preserve">RTOTAL</t>
  </si>
  <si>
    <t xml:space="preserve">nationalité</t>
  </si>
  <si>
    <t xml:space="preserve">TX</t>
  </si>
  <si>
    <t xml:space="preserve">AZERBAIDJIAN</t>
  </si>
  <si>
    <t xml:space="preserve">REPUBLIQUE DEMOCRATIQUE DU CONGO</t>
  </si>
  <si>
    <t xml:space="preserve">GUINEE EQUATORIAL</t>
  </si>
  <si>
    <t xml:space="preserve">KIRGIZISTAN</t>
  </si>
  <si>
    <t xml:space="preserve">MACEDOINE NORD</t>
  </si>
  <si>
    <t xml:space="preserve">ZZAF</t>
  </si>
  <si>
    <t xml:space="preserve">AUTRES AFRIQUE</t>
  </si>
  <si>
    <t xml:space="preserve">ZZAM</t>
  </si>
  <si>
    <t xml:space="preserve">AUTRES AMERIQUE</t>
  </si>
  <si>
    <t xml:space="preserve">ZZAS</t>
  </si>
  <si>
    <t xml:space="preserve">AUTRES ASIE</t>
  </si>
  <si>
    <t xml:space="preserve">ZZEU</t>
  </si>
  <si>
    <t xml:space="preserve">AUTRES EUROPE</t>
  </si>
  <si>
    <t xml:space="preserve">TX ACCORDS</t>
  </si>
  <si>
    <t xml:space="preserve">Données</t>
  </si>
  <si>
    <t xml:space="preserve">Somme - 1ERES DEMANDES </t>
  </si>
  <si>
    <t xml:space="preserve">Somme - RÉEXAMENS</t>
  </si>
  <si>
    <t xml:space="preserve">Somme - RÉOUVERTURES</t>
  </si>
  <si>
    <t xml:space="preserve">Somme - Total Résultat</t>
  </si>
  <si>
    <t xml:space="preserve">NBRE</t>
  </si>
  <si>
    <t xml:space="preserve">DA</t>
  </si>
  <si>
    <t xml:space="preserve">REEX</t>
  </si>
  <si>
    <t xml:space="preserve">REOUV</t>
  </si>
  <si>
    <t xml:space="preserve">BO</t>
  </si>
  <si>
    <t xml:space="preserve">Guinée-Bissau</t>
  </si>
  <si>
    <t xml:space="preserve">JM</t>
  </si>
  <si>
    <t xml:space="preserve">Maroc</t>
  </si>
  <si>
    <t xml:space="preserve">Zimbabwe</t>
  </si>
  <si>
    <t xml:space="preserve">US</t>
  </si>
  <si>
    <t xml:space="preserve">ZZZAM</t>
  </si>
  <si>
    <t xml:space="preserve">TW</t>
  </si>
  <si>
    <t xml:space="preserve">APATRIDE</t>
  </si>
  <si>
    <t xml:space="preserve">OFPRA 1ERES DA PA</t>
  </si>
  <si>
    <t xml:space="preserve">PROC ACCELEREE</t>
  </si>
  <si>
    <t xml:space="preserve">BG</t>
  </si>
  <si>
    <t xml:space="preserve">ES</t>
  </si>
  <si>
    <t xml:space="preserve">EU27_2020</t>
  </si>
  <si>
    <t xml:space="preserve">EXT_EU27_2020</t>
  </si>
  <si>
    <t xml:space="preserve">IT</t>
  </si>
  <si>
    <t xml:space="preserve">NO</t>
  </si>
  <si>
    <t xml:space="preserve">PT</t>
  </si>
  <si>
    <t xml:space="preserve">RO</t>
  </si>
  <si>
    <t xml:space="preserve">ST</t>
  </si>
  <si>
    <t xml:space="preserve">UNK</t>
  </si>
  <si>
    <t xml:space="preserve">iso</t>
  </si>
  <si>
    <t xml:space="preserve">refugié e</t>
  </si>
  <si>
    <t xml:space="preserve">total</t>
  </si>
  <si>
    <t xml:space="preserve">Afghanistan</t>
  </si>
  <si>
    <t xml:space="preserve">Syrie</t>
  </si>
  <si>
    <t xml:space="preserve">Rép. dém. Congo</t>
  </si>
  <si>
    <t xml:space="preserve">Russie</t>
  </si>
  <si>
    <t xml:space="preserve">Sri Lanka</t>
  </si>
  <si>
    <t xml:space="preserve">Soudan</t>
  </si>
  <si>
    <t xml:space="preserve">Guinée</t>
  </si>
  <si>
    <t xml:space="preserve">Turquie</t>
  </si>
  <si>
    <t xml:space="preserve">Côte d'Ivoire</t>
  </si>
  <si>
    <t xml:space="preserve">Irak</t>
  </si>
  <si>
    <t xml:space="preserve">Somalie</t>
  </si>
  <si>
    <t xml:space="preserve">Érythrée</t>
  </si>
  <si>
    <t xml:space="preserve">Chine</t>
  </si>
  <si>
    <t xml:space="preserve">Albanie</t>
  </si>
  <si>
    <t xml:space="preserve">Cambodge</t>
  </si>
  <si>
    <t xml:space="preserve">Bangladesh</t>
  </si>
  <si>
    <t xml:space="preserve">Kosovo</t>
  </si>
  <si>
    <t xml:space="preserve">Mali</t>
  </si>
  <si>
    <t xml:space="preserve">Mauritanie</t>
  </si>
  <si>
    <t xml:space="preserve">Haïti</t>
  </si>
  <si>
    <t xml:space="preserve">Nigeria</t>
  </si>
  <si>
    <t xml:space="preserve">Serbie</t>
  </si>
  <si>
    <t xml:space="preserve">Vietnam</t>
  </si>
  <si>
    <t xml:space="preserve">Angola</t>
  </si>
  <si>
    <t xml:space="preserve">Bosnie-Herzégovine</t>
  </si>
  <si>
    <t xml:space="preserve">Géorgie</t>
  </si>
  <si>
    <t xml:space="preserve">Ex-Yougoslavie</t>
  </si>
  <si>
    <t xml:space="preserve">Arménie</t>
  </si>
  <si>
    <t xml:space="preserve">Centrafrique</t>
  </si>
  <si>
    <t xml:space="preserve">Laos</t>
  </si>
  <si>
    <t xml:space="preserve">Congo</t>
  </si>
  <si>
    <t xml:space="preserve">Ukraine</t>
  </si>
  <si>
    <t xml:space="preserve">Rwanda</t>
  </si>
  <si>
    <t xml:space="preserve">Azerbaïdjan</t>
  </si>
  <si>
    <t xml:space="preserve">Iran</t>
  </si>
  <si>
    <t xml:space="preserve">Éthiopie</t>
  </si>
  <si>
    <t xml:space="preserve">Tchad</t>
  </si>
  <si>
    <t xml:space="preserve">Sénégal</t>
  </si>
  <si>
    <t xml:space="preserve">Cameroun</t>
  </si>
  <si>
    <t xml:space="preserve">Algérie</t>
  </si>
  <si>
    <t xml:space="preserve">Pakistan</t>
  </si>
  <si>
    <t xml:space="preserve">Libye</t>
  </si>
  <si>
    <t xml:space="preserve">Burundi</t>
  </si>
  <si>
    <t xml:space="preserve">Palestine (autorité)</t>
  </si>
  <si>
    <t xml:space="preserve">Comores</t>
  </si>
  <si>
    <t xml:space="preserve">Venezuela</t>
  </si>
  <si>
    <t xml:space="preserve">Égypte</t>
  </si>
  <si>
    <t xml:space="preserve">Apatride</t>
  </si>
  <si>
    <t xml:space="preserve">Colombie</t>
  </si>
  <si>
    <t xml:space="preserve">Sierra Leone</t>
  </si>
  <si>
    <t xml:space="preserve">Yémen</t>
  </si>
  <si>
    <t xml:space="preserve">Togo</t>
  </si>
  <si>
    <t xml:space="preserve">Kazakhstan</t>
  </si>
  <si>
    <t xml:space="preserve">Biélorussie</t>
  </si>
  <si>
    <t xml:space="preserve">Burkina Faso</t>
  </si>
  <si>
    <t xml:space="preserve">Mongolie</t>
  </si>
  <si>
    <t xml:space="preserve">Sahara occ. (origine)</t>
  </si>
  <si>
    <t xml:space="preserve">Djibouti</t>
  </si>
  <si>
    <t xml:space="preserve">Macédoine du Nord (Rép.)</t>
  </si>
  <si>
    <t xml:space="preserve">Koweït</t>
  </si>
  <si>
    <t xml:space="preserve">Tunisie</t>
  </si>
  <si>
    <t xml:space="preserve">Gambie</t>
  </si>
  <si>
    <t xml:space="preserve">Gabon</t>
  </si>
  <si>
    <t xml:space="preserve">Pérou</t>
  </si>
  <si>
    <t xml:space="preserve">Ghana</t>
  </si>
  <si>
    <t xml:space="preserve">Kirghizstan</t>
  </si>
  <si>
    <t xml:space="preserve">Cuba</t>
  </si>
  <si>
    <t xml:space="preserve">Madagascar</t>
  </si>
  <si>
    <t xml:space="preserve">Moldavie</t>
  </si>
  <si>
    <t xml:space="preserve">Liban</t>
  </si>
  <si>
    <t xml:space="preserve">Soudan du Sud</t>
  </si>
  <si>
    <t xml:space="preserve">Birmanie</t>
  </si>
  <si>
    <t xml:space="preserve">Liberia</t>
  </si>
  <si>
    <t xml:space="preserve">Inde</t>
  </si>
  <si>
    <t xml:space="preserve">Bénin</t>
  </si>
  <si>
    <t xml:space="preserve">Ouzbékistan</t>
  </si>
  <si>
    <t xml:space="preserve">Niger</t>
  </si>
  <si>
    <t xml:space="preserve">Ex-URSS</t>
  </si>
  <si>
    <t xml:space="preserve">Dominicaine (Rép.)</t>
  </si>
  <si>
    <t xml:space="preserve">Népal</t>
  </si>
  <si>
    <t xml:space="preserve">Ouganda</t>
  </si>
  <si>
    <t xml:space="preserve">Kenya</t>
  </si>
  <si>
    <t xml:space="preserve">Autres Asie</t>
  </si>
  <si>
    <t xml:space="preserve">Monténégro</t>
  </si>
  <si>
    <t xml:space="preserve">Tadjikistan</t>
  </si>
  <si>
    <t xml:space="preserve">Afrique du Sud</t>
  </si>
  <si>
    <t xml:space="preserve">Bhoutan</t>
  </si>
  <si>
    <t xml:space="preserve">Chili</t>
  </si>
  <si>
    <t xml:space="preserve">Roumanie</t>
  </si>
  <si>
    <t xml:space="preserve">Salvador</t>
  </si>
  <si>
    <t xml:space="preserve">Nicaragua</t>
  </si>
  <si>
    <t xml:space="preserve">Brésil</t>
  </si>
  <si>
    <t xml:space="preserve">Slovaquie</t>
  </si>
  <si>
    <t xml:space="preserve">Pologne</t>
  </si>
  <si>
    <t xml:space="preserve">Guinée équatoriale</t>
  </si>
  <si>
    <t xml:space="preserve">Maurice</t>
  </si>
  <si>
    <t xml:space="preserve">Jordanie</t>
  </si>
  <si>
    <t xml:space="preserve">Bolivie</t>
  </si>
  <si>
    <t xml:space="preserve">Hongrie</t>
  </si>
  <si>
    <t xml:space="preserve">Bulgarie</t>
  </si>
  <si>
    <t xml:space="preserve">Croatie</t>
  </si>
  <si>
    <t xml:space="preserve">Honduras</t>
  </si>
  <si>
    <t xml:space="preserve">Arabie saoudite</t>
  </si>
  <si>
    <t xml:space="preserve">Autre</t>
  </si>
  <si>
    <t xml:space="preserve">Turkménistan</t>
  </si>
  <si>
    <t xml:space="preserve">Jamaïque</t>
  </si>
  <si>
    <t xml:space="preserve">Équateur</t>
  </si>
  <si>
    <t xml:space="preserve">Mexique</t>
  </si>
  <si>
    <t xml:space="preserve">Tanzanie</t>
  </si>
  <si>
    <t xml:space="preserve">Guyana</t>
  </si>
  <si>
    <t xml:space="preserve">Lettonie</t>
  </si>
  <si>
    <t xml:space="preserve">Malaisie</t>
  </si>
  <si>
    <t xml:space="preserve">Guatemala</t>
  </si>
  <si>
    <t xml:space="preserve">Tibet</t>
  </si>
  <si>
    <t xml:space="preserve">Thaïlande</t>
  </si>
  <si>
    <t xml:space="preserve">Argentine</t>
  </si>
  <si>
    <t xml:space="preserve">Bahreïn</t>
  </si>
  <si>
    <t xml:space="preserve">Ex-Tchécoslovaquie</t>
  </si>
  <si>
    <t xml:space="preserve">Autres Europe</t>
  </si>
  <si>
    <t xml:space="preserve">Mozambique</t>
  </si>
  <si>
    <t xml:space="preserve">Philippines</t>
  </si>
  <si>
    <t xml:space="preserve">Suriname</t>
  </si>
  <si>
    <t xml:space="preserve">Autres Amériques</t>
  </si>
  <si>
    <t xml:space="preserve">Dominique</t>
  </si>
  <si>
    <t xml:space="preserve">Indonésie</t>
  </si>
  <si>
    <t xml:space="preserve">Sainte-Lucie</t>
  </si>
  <si>
    <t xml:space="preserve">États-Unis</t>
  </si>
  <si>
    <t xml:space="preserve">Paraguay</t>
  </si>
  <si>
    <t xml:space="preserve">Israël</t>
  </si>
  <si>
    <t xml:space="preserve">Cap-Vert</t>
  </si>
  <si>
    <t xml:space="preserve">Autres Afrique</t>
  </si>
  <si>
    <t xml:space="preserve">Italie</t>
  </si>
  <si>
    <t xml:space="preserve">Maldives</t>
  </si>
  <si>
    <t xml:space="preserve">Espagne</t>
  </si>
  <si>
    <t xml:space="preserve">Namibie</t>
  </si>
  <si>
    <t xml:space="preserve">Sao Tomé-et-Principe</t>
  </si>
  <si>
    <t xml:space="preserve">Zambie</t>
  </si>
  <si>
    <t xml:space="preserve">OCÉANIE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</si>
</sst>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;[RED]\-0"/>
    <numFmt numFmtId="167" formatCode="#,##0"/>
    <numFmt numFmtId="168" formatCode="0.0\ %"/>
    <numFmt numFmtId="169" formatCode="00"/>
    <numFmt numFmtId="170" formatCode="#,##0.0"/>
    <numFmt numFmtId="171" formatCode="@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name val="Arial"/>
      <family val="2"/>
    </font>
    <font>
      <sz val="14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 diagonalUp="false" diagonalDown="false">
      <left/>
      <right style="thin">
        <color rgb="FF666666"/>
      </right>
      <top/>
      <bottom style="thin">
        <color rgb="FF666666"/>
      </bottom>
      <diagonal/>
    </border>
    <border diagonalUp="false" diagonalDown="false">
      <left/>
      <right style="thin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5" fillId="0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5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5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6" fillId="0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7" fillId="0" borderId="1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6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6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6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8" fillId="0" borderId="1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0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2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8" fillId="0" borderId="2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in de la table dynamique" xfId="20"/>
    <cellStyle name="Valeur de la table dynamique" xfId="21"/>
    <cellStyle name="Champ de la table dynamique" xfId="22"/>
    <cellStyle name="Catégorie de la table dynamique" xfId="23"/>
    <cellStyle name="Titre de la table dynamique" xfId="24"/>
    <cellStyle name="Résultat de la table dynamique" xfId="25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EEEEEE"/>
          <bgColor rgb="FF000000"/>
        </patternFill>
      </fill>
    </dxf>
  </dxf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sharedStrings" Target="sharedStrings.xml"/><Relationship Id="rId12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16" createdVersion="3">
  <cacheSource type="worksheet">
    <worksheetSource ref="A1:G117" sheet="DEMANDES PAR DEPARTEMENT ET REG"/>
  </cacheSource>
  <cacheFields count="7">
    <cacheField name="nd" numFmtId="0">
      <sharedItems containsMixedTypes="1" containsNumber="1" containsInteger="1" minValue="1" maxValue="999" count="1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71"/>
        <n v="972"/>
        <n v="973"/>
        <n v="974"/>
        <n v="976"/>
        <n v="978"/>
        <n v="999"/>
        <s v="R11"/>
        <s v="R24"/>
        <s v="R27"/>
        <s v="R28"/>
        <s v="R32"/>
        <s v="R44"/>
        <s v="R52"/>
        <s v="R53"/>
        <s v="R75"/>
        <s v="R76"/>
        <s v="R84"/>
        <s v="R93"/>
        <s v="R97"/>
        <s v="RTOTAL"/>
      </sharedItems>
    </cacheField>
    <cacheField name="GUDA" numFmtId="0">
      <sharedItems containsString="0" containsBlank="1" containsNumber="1" containsInteger="1" minValue="6" maxValue="9999" count="41">
        <n v="6"/>
        <n v="13"/>
        <n v="14"/>
        <n v="21"/>
        <n v="25"/>
        <n v="31"/>
        <n v="33"/>
        <n v="34"/>
        <n v="35"/>
        <n v="38"/>
        <n v="44"/>
        <n v="45"/>
        <n v="49"/>
        <n v="51"/>
        <n v="57"/>
        <n v="59"/>
        <n v="60"/>
        <n v="63"/>
        <n v="67"/>
        <n v="68"/>
        <n v="69"/>
        <n v="71"/>
        <n v="75"/>
        <n v="76"/>
        <n v="77"/>
        <n v="78"/>
        <n v="86"/>
        <n v="87"/>
        <n v="91"/>
        <n v="92"/>
        <n v="93"/>
        <n v="94"/>
        <n v="95"/>
        <n v="971"/>
        <n v="972"/>
        <n v="973"/>
        <n v="974"/>
        <n v="976"/>
        <n v="978"/>
        <n v="9999"/>
        <m/>
      </sharedItems>
    </cacheField>
    <cacheField name="dpt" numFmtId="0">
      <sharedItems count="116">
        <s v="Ain"/>
        <s v="Aisne"/>
        <s v="Allier"/>
        <s v="Alpes-de-Haute-Provence"/>
        <s v="Alpes-Maritimes"/>
        <s v="Ardèche"/>
        <s v="Ardennes"/>
        <s v="Ariège"/>
        <s v="Aube"/>
        <s v="Aude"/>
        <s v="Auvergne-Rhône-Alpes"/>
        <s v="Aveyron"/>
        <s v="Bas-Rhin"/>
        <s v="Bouches-du-Rhône"/>
        <s v="Bourgogne-Franche-Comté"/>
        <s v="Bretagne"/>
        <s v="Calvados"/>
        <s v="Cantal"/>
        <s v="Centre-Val de Loire"/>
        <s v="Charente"/>
        <s v="Charente-Maritime"/>
        <s v="Cher"/>
        <s v="Corrèze"/>
        <s v="Corse"/>
        <s v="Côte-d’Or"/>
        <s v="Côtes-d’Armor"/>
        <s v="Creuse"/>
        <s v="Deux-Sèvres"/>
        <s v="Dordogne"/>
        <s v="Doubs"/>
        <s v="Drôme"/>
        <s v="Essonne"/>
        <s v="Eure"/>
        <s v="Eure-et-Loir"/>
        <s v="Finistère"/>
        <s v="Gard"/>
        <s v="Gers"/>
        <s v="Gironde"/>
        <s v="GrandEst"/>
        <s v="Guadeloupe"/>
        <s v="Guyane"/>
        <s v="Haut-Rhin"/>
        <s v="Haute-Garonne"/>
        <s v="Haute-Loire"/>
        <s v="Haute-Marne"/>
        <s v="Haute-Saône"/>
        <s v="Haute-Savoie"/>
        <s v="Haute-Vienne"/>
        <s v="Hautes-Alpes"/>
        <s v="Hautes-Pyrénées"/>
        <s v="Hauts-de-France"/>
        <s v="Hauts-de-Seine"/>
        <s v="Hérault"/>
        <s v="Île-de-France"/>
        <s v="Ille-et-Vilaine"/>
        <s v="Indre"/>
        <s v="Indre-et-Loire"/>
        <s v="Isère"/>
        <s v="Jura"/>
        <s v="Landes"/>
        <s v="Loir-et-Cher"/>
        <s v="Loire"/>
        <s v="Loire-Atlantique"/>
        <s v="Loiret"/>
        <s v="Lot"/>
        <s v="Lot-et-Garonne"/>
        <s v="Lozère"/>
        <s v="Maine-et-Loire"/>
        <s v="Manche"/>
        <s v="Marne"/>
        <s v="Martinique"/>
        <s v="Mayenne"/>
        <s v="Mayotte"/>
        <s v="Meurthe-et-Moselle"/>
        <s v="Meuse"/>
        <s v="Morbihan"/>
        <s v="Moselle"/>
        <s v="N/D"/>
        <s v="Nièvre"/>
        <s v="Nord"/>
        <s v="Normandie"/>
        <s v="Nouvelle-Aquitaine"/>
        <s v="Occitanie"/>
        <s v="Oise"/>
        <s v="Orne"/>
        <s v="Outre-mer"/>
        <s v="Paris"/>
        <s v="Pas-de-Calais"/>
        <s v="Pays de la Loire"/>
        <s v="Provence-Alpes-Côte d’Azur"/>
        <s v="Puy-de-Dôme"/>
        <s v="Pyrénées-Atlantiques"/>
        <s v="Pyrénées-Orientales"/>
        <s v="Réunion"/>
        <s v="Rhône"/>
        <s v="Saint-Martin"/>
        <s v="Saône-et-Loire"/>
        <s v="Sarthe"/>
        <s v="Savoie"/>
        <s v="Seine-et-Marne"/>
        <s v="Seine-Maritime"/>
        <s v="Seine-Saint-Denis"/>
        <s v="Somme"/>
        <s v="Tarn"/>
        <s v="Tarn-et-Garonne"/>
        <s v="Territoire de Belfort"/>
        <s v="TOTAL"/>
        <s v="Val-d’Oise"/>
        <s v="Val-de-Marne"/>
        <s v="Var"/>
        <s v="Vaucluse"/>
        <s v="Vendée"/>
        <s v="Vienne"/>
        <s v="Vosges"/>
        <s v="Yonne"/>
        <s v="Yvelines"/>
      </sharedItems>
    </cacheField>
    <cacheField name="1ERES DEMANDES " numFmtId="0">
      <sharedItems containsSemiMixedTypes="0" containsString="0" containsNumber="1" containsInteger="1" minValue="6" maxValue="124056" count="109">
        <n v="6"/>
        <n v="55"/>
        <n v="60"/>
        <n v="119"/>
        <n v="124"/>
        <n v="197"/>
        <n v="222"/>
        <n v="228"/>
        <n v="230"/>
        <n v="241"/>
        <n v="257"/>
        <n v="270"/>
        <n v="277"/>
        <n v="279"/>
        <n v="286"/>
        <n v="294"/>
        <n v="302"/>
        <n v="316"/>
        <n v="322"/>
        <n v="332"/>
        <n v="344"/>
        <n v="372"/>
        <n v="374"/>
        <n v="381"/>
        <n v="413"/>
        <n v="415"/>
        <n v="422"/>
        <n v="424"/>
        <n v="439"/>
        <n v="461"/>
        <n v="502"/>
        <n v="530"/>
        <n v="532"/>
        <n v="555"/>
        <n v="559"/>
        <n v="567"/>
        <n v="570"/>
        <n v="573"/>
        <n v="585"/>
        <n v="607"/>
        <n v="623"/>
        <n v="639"/>
        <n v="644"/>
        <n v="669"/>
        <n v="677"/>
        <n v="686"/>
        <n v="694"/>
        <n v="699"/>
        <n v="711"/>
        <n v="724"/>
        <n v="734"/>
        <n v="765"/>
        <n v="863"/>
        <n v="864"/>
        <n v="904"/>
        <n v="905"/>
        <n v="920"/>
        <n v="955"/>
        <n v="957"/>
        <n v="969"/>
        <n v="977"/>
        <n v="1038"/>
        <n v="1085"/>
        <n v="1093"/>
        <n v="1279"/>
        <n v="1309"/>
        <n v="1338"/>
        <n v="1348"/>
        <n v="1370"/>
        <n v="1380"/>
        <n v="1390"/>
        <n v="1526"/>
        <n v="1593"/>
        <n v="1811"/>
        <n v="1948"/>
        <n v="2163"/>
        <n v="2270"/>
        <n v="2303"/>
        <n v="2374"/>
        <n v="2418"/>
        <n v="2521"/>
        <n v="2648"/>
        <n v="2888"/>
        <n v="2963"/>
        <n v="2991"/>
        <n v="3091"/>
        <n v="3263"/>
        <n v="3291"/>
        <n v="3464"/>
        <n v="3499"/>
        <n v="3633"/>
        <n v="3751"/>
        <n v="4235"/>
        <n v="4533"/>
        <n v="4694"/>
        <n v="5192"/>
        <n v="5336"/>
        <n v="5763"/>
        <n v="5769"/>
        <n v="6458"/>
        <n v="7727"/>
        <n v="7943"/>
        <n v="8614"/>
        <n v="8846"/>
        <n v="11725"/>
        <n v="11805"/>
        <n v="12374"/>
        <n v="34213"/>
        <n v="124056"/>
      </sharedItems>
    </cacheField>
    <cacheField name="RÉEXAMENS" numFmtId="0">
      <sharedItems containsString="0" containsBlank="1" containsNumber="1" containsInteger="1" minValue="2" maxValue="18453" count="94">
        <n v="2"/>
        <n v="3"/>
        <n v="4"/>
        <n v="5"/>
        <n v="6"/>
        <n v="7"/>
        <n v="8"/>
        <n v="9"/>
        <n v="11"/>
        <n v="12"/>
        <n v="13"/>
        <n v="14"/>
        <n v="15"/>
        <n v="17"/>
        <n v="18"/>
        <n v="20"/>
        <n v="21"/>
        <n v="24"/>
        <n v="28"/>
        <n v="29"/>
        <n v="32"/>
        <n v="36"/>
        <n v="37"/>
        <n v="38"/>
        <n v="39"/>
        <n v="43"/>
        <n v="44"/>
        <n v="46"/>
        <n v="47"/>
        <n v="50"/>
        <n v="60"/>
        <n v="62"/>
        <n v="64"/>
        <n v="67"/>
        <n v="70"/>
        <n v="75"/>
        <n v="76"/>
        <n v="79"/>
        <n v="80"/>
        <n v="83"/>
        <n v="86"/>
        <n v="87"/>
        <n v="92"/>
        <n v="98"/>
        <n v="103"/>
        <n v="105"/>
        <n v="108"/>
        <n v="129"/>
        <n v="136"/>
        <n v="149"/>
        <n v="152"/>
        <n v="161"/>
        <n v="173"/>
        <n v="185"/>
        <n v="192"/>
        <n v="194"/>
        <n v="206"/>
        <n v="211"/>
        <n v="225"/>
        <n v="243"/>
        <n v="282"/>
        <n v="288"/>
        <n v="387"/>
        <n v="402"/>
        <n v="416"/>
        <n v="419"/>
        <n v="432"/>
        <n v="443"/>
        <n v="465"/>
        <n v="469"/>
        <n v="486"/>
        <n v="493"/>
        <n v="573"/>
        <n v="598"/>
        <n v="610"/>
        <n v="656"/>
        <n v="660"/>
        <n v="663"/>
        <n v="707"/>
        <n v="708"/>
        <n v="764"/>
        <n v="786"/>
        <n v="898"/>
        <n v="918"/>
        <n v="975"/>
        <n v="1213"/>
        <n v="1470"/>
        <n v="1479"/>
        <n v="1704"/>
        <n v="2111"/>
        <n v="2126"/>
        <n v="6839"/>
        <n v="18453"/>
        <m/>
      </sharedItems>
    </cacheField>
    <cacheField name="RÉOUVERTURES" numFmtId="0">
      <sharedItems containsString="0" containsBlank="1" containsNumber="1" containsInteger="1" minValue="1" maxValue="140" count="15">
        <n v="1"/>
        <n v="2"/>
        <n v="3"/>
        <n v="4"/>
        <n v="5"/>
        <n v="7"/>
        <n v="8"/>
        <n v="10"/>
        <n v="12"/>
        <n v="13"/>
        <n v="18"/>
        <n v="26"/>
        <n v="53"/>
        <n v="140"/>
        <m/>
      </sharedItems>
    </cacheField>
    <cacheField name="Total Résultat" numFmtId="0">
      <sharedItems containsSemiMixedTypes="0" containsString="0" containsNumber="1" containsInteger="1" minValue="6" maxValue="142649" count="116">
        <n v="6"/>
        <n v="59"/>
        <n v="68"/>
        <n v="79"/>
        <n v="125"/>
        <n v="136"/>
        <n v="224"/>
        <n v="230"/>
        <n v="231"/>
        <n v="233"/>
        <n v="249"/>
        <n v="261"/>
        <n v="263"/>
        <n v="277"/>
        <n v="283"/>
        <n v="288"/>
        <n v="290"/>
        <n v="301"/>
        <n v="308"/>
        <n v="331"/>
        <n v="340"/>
        <n v="341"/>
        <n v="352"/>
        <n v="377"/>
        <n v="385"/>
        <n v="389"/>
        <n v="409"/>
        <n v="433"/>
        <n v="434"/>
        <n v="436"/>
        <n v="437"/>
        <n v="453"/>
        <n v="455"/>
        <n v="485"/>
        <n v="547"/>
        <n v="565"/>
        <n v="576"/>
        <n v="587"/>
        <n v="588"/>
        <n v="593"/>
        <n v="605"/>
        <n v="609"/>
        <n v="623"/>
        <n v="648"/>
        <n v="673"/>
        <n v="677"/>
        <n v="716"/>
        <n v="722"/>
        <n v="730"/>
        <n v="737"/>
        <n v="761"/>
        <n v="765"/>
        <n v="788"/>
        <n v="791"/>
        <n v="798"/>
        <n v="825"/>
        <n v="826"/>
        <n v="919"/>
        <n v="940"/>
        <n v="943"/>
        <n v="952"/>
        <n v="961"/>
        <n v="1003"/>
        <n v="1042"/>
        <n v="1059"/>
        <n v="1061"/>
        <n v="1098"/>
        <n v="1115"/>
        <n v="1168"/>
        <n v="1175"/>
        <n v="1272"/>
        <n v="1418"/>
        <n v="1432"/>
        <n v="1437"/>
        <n v="1499"/>
        <n v="1533"/>
        <n v="1541"/>
        <n v="1543"/>
        <n v="1656"/>
        <n v="1786"/>
        <n v="1910"/>
        <n v="2243"/>
        <n v="2409"/>
        <n v="2701"/>
        <n v="2707"/>
        <n v="2869"/>
        <n v="2913"/>
        <n v="2949"/>
        <n v="3117"/>
        <n v="3377"/>
        <n v="3408"/>
        <n v="3418"/>
        <n v="3748"/>
        <n v="3884"/>
        <n v="3974"/>
        <n v="4062"/>
        <n v="4172"/>
        <n v="4344"/>
        <n v="4653"/>
        <n v="4936"/>
        <n v="5158"/>
        <n v="5161"/>
        <n v="5773"/>
        <n v="6269"/>
        <n v="6385"/>
        <n v="6405"/>
        <n v="7252"/>
        <n v="8922"/>
        <n v="9205"/>
        <n v="9287"/>
        <n v="10957"/>
        <n v="13441"/>
        <n v="13871"/>
        <n v="13957"/>
        <n v="41105"/>
        <n v="1426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x v="0"/>
    <x v="20"/>
    <x v="0"/>
    <x v="52"/>
    <x v="35"/>
    <x v="1"/>
    <x v="58"/>
  </r>
  <r>
    <x v="1"/>
    <x v="16"/>
    <x v="1"/>
    <x v="46"/>
    <x v="21"/>
    <x v="14"/>
    <x v="48"/>
  </r>
  <r>
    <x v="2"/>
    <x v="17"/>
    <x v="2"/>
    <x v="31"/>
    <x v="13"/>
    <x v="14"/>
    <x v="34"/>
  </r>
  <r>
    <x v="3"/>
    <x v="1"/>
    <x v="3"/>
    <x v="6"/>
    <x v="7"/>
    <x v="14"/>
    <x v="8"/>
  </r>
  <r>
    <x v="4"/>
    <x v="1"/>
    <x v="48"/>
    <x v="4"/>
    <x v="9"/>
    <x v="14"/>
    <x v="5"/>
  </r>
  <r>
    <x v="5"/>
    <x v="0"/>
    <x v="4"/>
    <x v="77"/>
    <x v="63"/>
    <x v="1"/>
    <x v="84"/>
  </r>
  <r>
    <x v="6"/>
    <x v="20"/>
    <x v="5"/>
    <x v="10"/>
    <x v="4"/>
    <x v="14"/>
    <x v="12"/>
  </r>
  <r>
    <x v="7"/>
    <x v="13"/>
    <x v="6"/>
    <x v="25"/>
    <x v="13"/>
    <x v="0"/>
    <x v="27"/>
  </r>
  <r>
    <x v="8"/>
    <x v="5"/>
    <x v="7"/>
    <x v="14"/>
    <x v="0"/>
    <x v="14"/>
    <x v="15"/>
  </r>
  <r>
    <x v="9"/>
    <x v="13"/>
    <x v="8"/>
    <x v="44"/>
    <x v="24"/>
    <x v="14"/>
    <x v="46"/>
  </r>
  <r>
    <x v="10"/>
    <x v="7"/>
    <x v="9"/>
    <x v="24"/>
    <x v="16"/>
    <x v="14"/>
    <x v="28"/>
  </r>
  <r>
    <x v="11"/>
    <x v="5"/>
    <x v="11"/>
    <x v="7"/>
    <x v="16"/>
    <x v="14"/>
    <x v="10"/>
  </r>
  <r>
    <x v="12"/>
    <x v="1"/>
    <x v="13"/>
    <x v="91"/>
    <x v="82"/>
    <x v="3"/>
    <x v="98"/>
  </r>
  <r>
    <x v="13"/>
    <x v="2"/>
    <x v="16"/>
    <x v="69"/>
    <x v="51"/>
    <x v="14"/>
    <x v="76"/>
  </r>
  <r>
    <x v="14"/>
    <x v="17"/>
    <x v="17"/>
    <x v="17"/>
    <x v="12"/>
    <x v="14"/>
    <x v="19"/>
  </r>
  <r>
    <x v="15"/>
    <x v="26"/>
    <x v="19"/>
    <x v="29"/>
    <x v="17"/>
    <x v="14"/>
    <x v="33"/>
  </r>
  <r>
    <x v="16"/>
    <x v="26"/>
    <x v="20"/>
    <x v="40"/>
    <x v="17"/>
    <x v="0"/>
    <x v="43"/>
  </r>
  <r>
    <x v="17"/>
    <x v="11"/>
    <x v="21"/>
    <x v="33"/>
    <x v="20"/>
    <x v="14"/>
    <x v="37"/>
  </r>
  <r>
    <x v="18"/>
    <x v="27"/>
    <x v="22"/>
    <x v="20"/>
    <x v="6"/>
    <x v="14"/>
    <x v="22"/>
  </r>
  <r>
    <x v="19"/>
    <x v="1"/>
    <x v="23"/>
    <x v="0"/>
    <x v="93"/>
    <x v="14"/>
    <x v="0"/>
  </r>
  <r>
    <x v="20"/>
    <x v="3"/>
    <x v="24"/>
    <x v="66"/>
    <x v="55"/>
    <x v="0"/>
    <x v="75"/>
  </r>
  <r>
    <x v="21"/>
    <x v="8"/>
    <x v="25"/>
    <x v="56"/>
    <x v="23"/>
    <x v="2"/>
    <x v="61"/>
  </r>
  <r>
    <x v="22"/>
    <x v="27"/>
    <x v="26"/>
    <x v="6"/>
    <x v="0"/>
    <x v="14"/>
    <x v="6"/>
  </r>
  <r>
    <x v="23"/>
    <x v="6"/>
    <x v="28"/>
    <x v="21"/>
    <x v="3"/>
    <x v="14"/>
    <x v="23"/>
  </r>
  <r>
    <x v="24"/>
    <x v="4"/>
    <x v="29"/>
    <x v="45"/>
    <x v="45"/>
    <x v="14"/>
    <x v="53"/>
  </r>
  <r>
    <x v="25"/>
    <x v="9"/>
    <x v="30"/>
    <x v="50"/>
    <x v="42"/>
    <x v="14"/>
    <x v="56"/>
  </r>
  <r>
    <x v="26"/>
    <x v="23"/>
    <x v="32"/>
    <x v="60"/>
    <x v="36"/>
    <x v="6"/>
    <x v="65"/>
  </r>
  <r>
    <x v="27"/>
    <x v="11"/>
    <x v="33"/>
    <x v="37"/>
    <x v="29"/>
    <x v="14"/>
    <x v="42"/>
  </r>
  <r>
    <x v="28"/>
    <x v="8"/>
    <x v="34"/>
    <x v="55"/>
    <x v="22"/>
    <x v="0"/>
    <x v="59"/>
  </r>
  <r>
    <x v="29"/>
    <x v="7"/>
    <x v="35"/>
    <x v="39"/>
    <x v="34"/>
    <x v="14"/>
    <x v="45"/>
  </r>
  <r>
    <x v="30"/>
    <x v="5"/>
    <x v="42"/>
    <x v="82"/>
    <x v="70"/>
    <x v="2"/>
    <x v="89"/>
  </r>
  <r>
    <x v="31"/>
    <x v="5"/>
    <x v="36"/>
    <x v="8"/>
    <x v="1"/>
    <x v="14"/>
    <x v="9"/>
  </r>
  <r>
    <x v="32"/>
    <x v="6"/>
    <x v="37"/>
    <x v="84"/>
    <x v="65"/>
    <x v="6"/>
    <x v="91"/>
  </r>
  <r>
    <x v="33"/>
    <x v="7"/>
    <x v="52"/>
    <x v="68"/>
    <x v="52"/>
    <x v="14"/>
    <x v="77"/>
  </r>
  <r>
    <x v="34"/>
    <x v="8"/>
    <x v="54"/>
    <x v="79"/>
    <x v="60"/>
    <x v="0"/>
    <x v="83"/>
  </r>
  <r>
    <x v="35"/>
    <x v="11"/>
    <x v="55"/>
    <x v="19"/>
    <x v="7"/>
    <x v="14"/>
    <x v="21"/>
  </r>
  <r>
    <x v="36"/>
    <x v="11"/>
    <x v="56"/>
    <x v="57"/>
    <x v="44"/>
    <x v="0"/>
    <x v="64"/>
  </r>
  <r>
    <x v="37"/>
    <x v="9"/>
    <x v="57"/>
    <x v="73"/>
    <x v="43"/>
    <x v="0"/>
    <x v="80"/>
  </r>
  <r>
    <x v="38"/>
    <x v="4"/>
    <x v="58"/>
    <x v="15"/>
    <x v="5"/>
    <x v="14"/>
    <x v="17"/>
  </r>
  <r>
    <x v="39"/>
    <x v="6"/>
    <x v="59"/>
    <x v="27"/>
    <x v="10"/>
    <x v="14"/>
    <x v="30"/>
  </r>
  <r>
    <x v="40"/>
    <x v="11"/>
    <x v="60"/>
    <x v="45"/>
    <x v="37"/>
    <x v="14"/>
    <x v="51"/>
  </r>
  <r>
    <x v="41"/>
    <x v="20"/>
    <x v="61"/>
    <x v="65"/>
    <x v="46"/>
    <x v="0"/>
    <x v="71"/>
  </r>
  <r>
    <x v="42"/>
    <x v="17"/>
    <x v="43"/>
    <x v="16"/>
    <x v="4"/>
    <x v="14"/>
    <x v="18"/>
  </r>
  <r>
    <x v="43"/>
    <x v="10"/>
    <x v="62"/>
    <x v="83"/>
    <x v="67"/>
    <x v="1"/>
    <x v="90"/>
  </r>
  <r>
    <x v="44"/>
    <x v="11"/>
    <x v="63"/>
    <x v="72"/>
    <x v="54"/>
    <x v="0"/>
    <x v="79"/>
  </r>
  <r>
    <x v="45"/>
    <x v="5"/>
    <x v="64"/>
    <x v="12"/>
    <x v="93"/>
    <x v="14"/>
    <x v="13"/>
  </r>
  <r>
    <x v="46"/>
    <x v="6"/>
    <x v="65"/>
    <x v="18"/>
    <x v="14"/>
    <x v="14"/>
    <x v="20"/>
  </r>
  <r>
    <x v="47"/>
    <x v="7"/>
    <x v="66"/>
    <x v="3"/>
    <x v="4"/>
    <x v="14"/>
    <x v="4"/>
  </r>
  <r>
    <x v="48"/>
    <x v="12"/>
    <x v="67"/>
    <x v="67"/>
    <x v="49"/>
    <x v="1"/>
    <x v="74"/>
  </r>
  <r>
    <x v="49"/>
    <x v="2"/>
    <x v="68"/>
    <x v="48"/>
    <x v="41"/>
    <x v="14"/>
    <x v="54"/>
  </r>
  <r>
    <x v="50"/>
    <x v="13"/>
    <x v="69"/>
    <x v="59"/>
    <x v="56"/>
    <x v="14"/>
    <x v="69"/>
  </r>
  <r>
    <x v="51"/>
    <x v="13"/>
    <x v="44"/>
    <x v="28"/>
    <x v="11"/>
    <x v="14"/>
    <x v="31"/>
  </r>
  <r>
    <x v="52"/>
    <x v="10"/>
    <x v="71"/>
    <x v="34"/>
    <x v="26"/>
    <x v="1"/>
    <x v="40"/>
  </r>
  <r>
    <x v="53"/>
    <x v="14"/>
    <x v="73"/>
    <x v="62"/>
    <x v="53"/>
    <x v="1"/>
    <x v="70"/>
  </r>
  <r>
    <x v="54"/>
    <x v="14"/>
    <x v="74"/>
    <x v="9"/>
    <x v="15"/>
    <x v="14"/>
    <x v="11"/>
  </r>
  <r>
    <x v="55"/>
    <x v="8"/>
    <x v="75"/>
    <x v="63"/>
    <x v="35"/>
    <x v="14"/>
    <x v="68"/>
  </r>
  <r>
    <x v="56"/>
    <x v="14"/>
    <x v="76"/>
    <x v="76"/>
    <x v="73"/>
    <x v="0"/>
    <x v="85"/>
  </r>
  <r>
    <x v="57"/>
    <x v="3"/>
    <x v="78"/>
    <x v="22"/>
    <x v="8"/>
    <x v="14"/>
    <x v="24"/>
  </r>
  <r>
    <x v="58"/>
    <x v="15"/>
    <x v="79"/>
    <x v="74"/>
    <x v="61"/>
    <x v="5"/>
    <x v="81"/>
  </r>
  <r>
    <x v="59"/>
    <x v="16"/>
    <x v="83"/>
    <x v="70"/>
    <x v="28"/>
    <x v="14"/>
    <x v="73"/>
  </r>
  <r>
    <x v="60"/>
    <x v="2"/>
    <x v="84"/>
    <x v="32"/>
    <x v="25"/>
    <x v="0"/>
    <x v="36"/>
  </r>
  <r>
    <x v="61"/>
    <x v="15"/>
    <x v="87"/>
    <x v="47"/>
    <x v="31"/>
    <x v="14"/>
    <x v="50"/>
  </r>
  <r>
    <x v="62"/>
    <x v="17"/>
    <x v="90"/>
    <x v="64"/>
    <x v="50"/>
    <x v="0"/>
    <x v="72"/>
  </r>
  <r>
    <x v="63"/>
    <x v="6"/>
    <x v="91"/>
    <x v="42"/>
    <x v="19"/>
    <x v="14"/>
    <x v="44"/>
  </r>
  <r>
    <x v="64"/>
    <x v="5"/>
    <x v="49"/>
    <x v="23"/>
    <x v="18"/>
    <x v="14"/>
    <x v="26"/>
  </r>
  <r>
    <x v="65"/>
    <x v="7"/>
    <x v="92"/>
    <x v="30"/>
    <x v="31"/>
    <x v="0"/>
    <x v="35"/>
  </r>
  <r>
    <x v="66"/>
    <x v="18"/>
    <x v="12"/>
    <x v="88"/>
    <x v="64"/>
    <x v="3"/>
    <x v="93"/>
  </r>
  <r>
    <x v="67"/>
    <x v="19"/>
    <x v="41"/>
    <x v="71"/>
    <x v="47"/>
    <x v="0"/>
    <x v="78"/>
  </r>
  <r>
    <x v="68"/>
    <x v="20"/>
    <x v="94"/>
    <x v="89"/>
    <x v="76"/>
    <x v="9"/>
    <x v="96"/>
  </r>
  <r>
    <x v="69"/>
    <x v="4"/>
    <x v="45"/>
    <x v="13"/>
    <x v="2"/>
    <x v="14"/>
    <x v="14"/>
  </r>
  <r>
    <x v="70"/>
    <x v="21"/>
    <x v="96"/>
    <x v="51"/>
    <x v="30"/>
    <x v="14"/>
    <x v="55"/>
  </r>
  <r>
    <x v="71"/>
    <x v="12"/>
    <x v="97"/>
    <x v="53"/>
    <x v="40"/>
    <x v="1"/>
    <x v="60"/>
  </r>
  <r>
    <x v="72"/>
    <x v="9"/>
    <x v="98"/>
    <x v="36"/>
    <x v="24"/>
    <x v="14"/>
    <x v="41"/>
  </r>
  <r>
    <x v="73"/>
    <x v="9"/>
    <x v="46"/>
    <x v="54"/>
    <x v="57"/>
    <x v="14"/>
    <x v="67"/>
  </r>
  <r>
    <x v="74"/>
    <x v="22"/>
    <x v="86"/>
    <x v="105"/>
    <x v="90"/>
    <x v="11"/>
    <x v="113"/>
  </r>
  <r>
    <x v="75"/>
    <x v="23"/>
    <x v="100"/>
    <x v="75"/>
    <x v="59"/>
    <x v="2"/>
    <x v="82"/>
  </r>
  <r>
    <x v="76"/>
    <x v="24"/>
    <x v="99"/>
    <x v="85"/>
    <x v="75"/>
    <x v="0"/>
    <x v="92"/>
  </r>
  <r>
    <x v="77"/>
    <x v="25"/>
    <x v="115"/>
    <x v="80"/>
    <x v="62"/>
    <x v="4"/>
    <x v="86"/>
  </r>
  <r>
    <x v="78"/>
    <x v="26"/>
    <x v="27"/>
    <x v="38"/>
    <x v="6"/>
    <x v="14"/>
    <x v="39"/>
  </r>
  <r>
    <x v="79"/>
    <x v="16"/>
    <x v="102"/>
    <x v="61"/>
    <x v="30"/>
    <x v="14"/>
    <x v="66"/>
  </r>
  <r>
    <x v="80"/>
    <x v="5"/>
    <x v="103"/>
    <x v="11"/>
    <x v="15"/>
    <x v="14"/>
    <x v="16"/>
  </r>
  <r>
    <x v="81"/>
    <x v="5"/>
    <x v="104"/>
    <x v="21"/>
    <x v="39"/>
    <x v="14"/>
    <x v="32"/>
  </r>
  <r>
    <x v="82"/>
    <x v="0"/>
    <x v="109"/>
    <x v="55"/>
    <x v="48"/>
    <x v="0"/>
    <x v="63"/>
  </r>
  <r>
    <x v="83"/>
    <x v="1"/>
    <x v="110"/>
    <x v="26"/>
    <x v="10"/>
    <x v="0"/>
    <x v="29"/>
  </r>
  <r>
    <x v="84"/>
    <x v="10"/>
    <x v="111"/>
    <x v="49"/>
    <x v="32"/>
    <x v="14"/>
    <x v="52"/>
  </r>
  <r>
    <x v="85"/>
    <x v="26"/>
    <x v="112"/>
    <x v="58"/>
    <x v="27"/>
    <x v="14"/>
    <x v="62"/>
  </r>
  <r>
    <x v="86"/>
    <x v="27"/>
    <x v="47"/>
    <x v="43"/>
    <x v="33"/>
    <x v="0"/>
    <x v="49"/>
  </r>
  <r>
    <x v="87"/>
    <x v="14"/>
    <x v="113"/>
    <x v="41"/>
    <x v="38"/>
    <x v="2"/>
    <x v="47"/>
  </r>
  <r>
    <x v="88"/>
    <x v="3"/>
    <x v="114"/>
    <x v="35"/>
    <x v="16"/>
    <x v="14"/>
    <x v="38"/>
  </r>
  <r>
    <x v="89"/>
    <x v="4"/>
    <x v="105"/>
    <x v="8"/>
    <x v="93"/>
    <x v="14"/>
    <x v="7"/>
  </r>
  <r>
    <x v="90"/>
    <x v="28"/>
    <x v="31"/>
    <x v="87"/>
    <x v="80"/>
    <x v="5"/>
    <x v="95"/>
  </r>
  <r>
    <x v="91"/>
    <x v="29"/>
    <x v="51"/>
    <x v="78"/>
    <x v="72"/>
    <x v="1"/>
    <x v="87"/>
  </r>
  <r>
    <x v="92"/>
    <x v="30"/>
    <x v="101"/>
    <x v="92"/>
    <x v="83"/>
    <x v="4"/>
    <x v="100"/>
  </r>
  <r>
    <x v="93"/>
    <x v="31"/>
    <x v="108"/>
    <x v="86"/>
    <x v="79"/>
    <x v="2"/>
    <x v="94"/>
  </r>
  <r>
    <x v="94"/>
    <x v="32"/>
    <x v="107"/>
    <x v="90"/>
    <x v="78"/>
    <x v="3"/>
    <x v="97"/>
  </r>
  <r>
    <x v="95"/>
    <x v="33"/>
    <x v="39"/>
    <x v="46"/>
    <x v="58"/>
    <x v="14"/>
    <x v="57"/>
  </r>
  <r>
    <x v="96"/>
    <x v="34"/>
    <x v="70"/>
    <x v="5"/>
    <x v="54"/>
    <x v="14"/>
    <x v="25"/>
  </r>
  <r>
    <x v="97"/>
    <x v="35"/>
    <x v="40"/>
    <x v="95"/>
    <x v="85"/>
    <x v="14"/>
    <x v="105"/>
  </r>
  <r>
    <x v="98"/>
    <x v="36"/>
    <x v="93"/>
    <x v="2"/>
    <x v="6"/>
    <x v="14"/>
    <x v="2"/>
  </r>
  <r>
    <x v="99"/>
    <x v="37"/>
    <x v="72"/>
    <x v="81"/>
    <x v="69"/>
    <x v="14"/>
    <x v="88"/>
  </r>
  <r>
    <x v="100"/>
    <x v="38"/>
    <x v="95"/>
    <x v="1"/>
    <x v="2"/>
    <x v="14"/>
    <x v="1"/>
  </r>
  <r>
    <x v="101"/>
    <x v="39"/>
    <x v="77"/>
    <x v="1"/>
    <x v="17"/>
    <x v="14"/>
    <x v="3"/>
  </r>
  <r>
    <x v="102"/>
    <x v="40"/>
    <x v="53"/>
    <x v="107"/>
    <x v="91"/>
    <x v="12"/>
    <x v="114"/>
  </r>
  <r>
    <x v="103"/>
    <x v="40"/>
    <x v="18"/>
    <x v="94"/>
    <x v="68"/>
    <x v="1"/>
    <x v="101"/>
  </r>
  <r>
    <x v="104"/>
    <x v="40"/>
    <x v="14"/>
    <x v="93"/>
    <x v="63"/>
    <x v="0"/>
    <x v="99"/>
  </r>
  <r>
    <x v="105"/>
    <x v="40"/>
    <x v="80"/>
    <x v="97"/>
    <x v="74"/>
    <x v="8"/>
    <x v="104"/>
  </r>
  <r>
    <x v="106"/>
    <x v="40"/>
    <x v="50"/>
    <x v="98"/>
    <x v="71"/>
    <x v="5"/>
    <x v="103"/>
  </r>
  <r>
    <x v="107"/>
    <x v="40"/>
    <x v="38"/>
    <x v="104"/>
    <x v="88"/>
    <x v="8"/>
    <x v="111"/>
  </r>
  <r>
    <x v="108"/>
    <x v="40"/>
    <x v="88"/>
    <x v="99"/>
    <x v="81"/>
    <x v="6"/>
    <x v="106"/>
  </r>
  <r>
    <x v="109"/>
    <x v="40"/>
    <x v="15"/>
    <x v="96"/>
    <x v="66"/>
    <x v="4"/>
    <x v="102"/>
  </r>
  <r>
    <x v="110"/>
    <x v="40"/>
    <x v="81"/>
    <x v="102"/>
    <x v="77"/>
    <x v="7"/>
    <x v="109"/>
  </r>
  <r>
    <x v="111"/>
    <x v="40"/>
    <x v="82"/>
    <x v="101"/>
    <x v="84"/>
    <x v="3"/>
    <x v="107"/>
  </r>
  <r>
    <x v="112"/>
    <x v="40"/>
    <x v="10"/>
    <x v="106"/>
    <x v="87"/>
    <x v="10"/>
    <x v="112"/>
  </r>
  <r>
    <x v="113"/>
    <x v="40"/>
    <x v="89"/>
    <x v="100"/>
    <x v="86"/>
    <x v="6"/>
    <x v="108"/>
  </r>
  <r>
    <x v="114"/>
    <x v="40"/>
    <x v="85"/>
    <x v="103"/>
    <x v="89"/>
    <x v="14"/>
    <x v="110"/>
  </r>
  <r>
    <x v="115"/>
    <x v="40"/>
    <x v="106"/>
    <x v="108"/>
    <x v="92"/>
    <x v="13"/>
    <x v="115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ues" showDrill="0" useAutoFormatting="0" itemPrintTitles="1" indent="0" outline="0" outlineData="0" compact="0" compactData="0">
  <location ref="A1:E43" firstHeaderRow="1" firstDataRow="2" firstDataCol="1"/>
  <pivotFields count="7">
    <pivotField compact="0" showAll="0"/>
    <pivotField axis="axisRow" compact="0" showAll="0" defaultSubtotal="0" outline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h="1" x="40"/>
      </items>
    </pivotField>
    <pivotField compact="0" showAll="0"/>
    <pivotField dataField="1" compact="0" showAll="0" outline="0"/>
    <pivotField dataField="1" compact="0" showAll="0" outline="0"/>
    <pivotField dataField="1" compact="0" showAll="0" outline="0"/>
    <pivotField dataField="1" compact="0" showAll="0" outline="0"/>
  </pivotFields>
  <rowFields count="1">
    <field x="1"/>
  </rowFields>
  <colFields count="1">
    <field x="-2"/>
  </colFields>
  <dataFields count="4">
    <dataField name="Somme - 1ERES DEMANDES " fld="3" subtotal="sum" numFmtId="164"/>
    <dataField name="Somme - RÉEXAMENS" fld="4" subtotal="sum" numFmtId="164"/>
    <dataField name="Somme - RÉOUVERTURES" fld="5" subtotal="sum" numFmtId="164"/>
    <dataField name="Somme - Total Résultat" fld="6" subtotal="sum" numFmtId="16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6"/>
  <sheetViews>
    <sheetView showFormulas="false" showGridLines="true" showRowColHeaders="true" showZeros="true" rightToLeft="false" tabSelected="false" showOutlineSymbols="true" defaultGridColor="true" view="normal" topLeftCell="A13" colorId="64" zoomScale="200" zoomScaleNormal="200" zoomScalePageLayoutView="100" workbookViewId="0">
      <selection pane="topLeft" activeCell="F28" activeCellId="0" sqref="F28"/>
    </sheetView>
  </sheetViews>
  <sheetFormatPr defaultColWidth="11.53515625" defaultRowHeight="12.8" zeroHeight="false" outlineLevelRow="0" outlineLevelCol="0"/>
  <cols>
    <col collapsed="false" customWidth="true" hidden="false" outlineLevel="0" max="3" min="2" style="0" width="16.33"/>
    <col collapsed="false" customWidth="true" hidden="false" outlineLevel="0" max="5" min="4" style="0" width="18.94"/>
  </cols>
  <sheetData>
    <row r="1" customFormat="false" ht="12.8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</row>
    <row r="2" customFormat="false" ht="12.8" hidden="false" customHeight="false" outlineLevel="0" collapsed="false">
      <c r="A2" s="6" t="s">
        <v>9</v>
      </c>
      <c r="B2" s="6" t="s">
        <v>10</v>
      </c>
      <c r="C2" s="7" t="n">
        <v>5</v>
      </c>
      <c r="D2" s="8" t="n">
        <f aca="false">+C2-E2</f>
        <v>0</v>
      </c>
      <c r="E2" s="9" t="n">
        <v>5</v>
      </c>
      <c r="F2" s="10" t="n">
        <v>0</v>
      </c>
      <c r="G2" s="11" t="n">
        <f aca="false">+C2+F2</f>
        <v>5</v>
      </c>
      <c r="H2" s="12" t="n">
        <f aca="false">+F2+E2</f>
        <v>5</v>
      </c>
      <c r="I2" s="13" t="n">
        <f aca="false">+H2/G2</f>
        <v>1</v>
      </c>
    </row>
    <row r="3" customFormat="false" ht="12.8" hidden="false" customHeight="false" outlineLevel="0" collapsed="false">
      <c r="A3" s="6" t="s">
        <v>11</v>
      </c>
      <c r="B3" s="6" t="s">
        <v>12</v>
      </c>
      <c r="C3" s="7" t="n">
        <v>25</v>
      </c>
      <c r="D3" s="8" t="n">
        <f aca="false">+C3-E3</f>
        <v>0</v>
      </c>
      <c r="E3" s="9" t="n">
        <v>25</v>
      </c>
      <c r="F3" s="10" t="n">
        <v>11</v>
      </c>
      <c r="G3" s="11" t="n">
        <f aca="false">+C3+F3</f>
        <v>36</v>
      </c>
      <c r="H3" s="12" t="n">
        <f aca="false">+F3+E3</f>
        <v>36</v>
      </c>
      <c r="I3" s="13" t="n">
        <f aca="false">+H3/G3</f>
        <v>1</v>
      </c>
    </row>
    <row r="4" customFormat="false" ht="12.8" hidden="false" customHeight="false" outlineLevel="0" collapsed="false">
      <c r="A4" s="6" t="s">
        <v>13</v>
      </c>
      <c r="B4" s="6" t="s">
        <v>14</v>
      </c>
      <c r="C4" s="7"/>
      <c r="D4" s="8" t="n">
        <f aca="false">+C4-E4</f>
        <v>0</v>
      </c>
      <c r="E4" s="9"/>
      <c r="F4" s="10" t="n">
        <v>2</v>
      </c>
      <c r="G4" s="11" t="n">
        <f aca="false">+C4+F4</f>
        <v>2</v>
      </c>
      <c r="H4" s="12" t="n">
        <f aca="false">+F4+E4</f>
        <v>2</v>
      </c>
      <c r="I4" s="13" t="n">
        <f aca="false">+H4/G4</f>
        <v>1</v>
      </c>
    </row>
    <row r="5" customFormat="false" ht="12.8" hidden="false" customHeight="false" outlineLevel="0" collapsed="false">
      <c r="A5" s="6" t="s">
        <v>15</v>
      </c>
      <c r="B5" s="6" t="s">
        <v>16</v>
      </c>
      <c r="C5" s="7"/>
      <c r="D5" s="8" t="n">
        <f aca="false">+C5-E5</f>
        <v>0</v>
      </c>
      <c r="E5" s="9"/>
      <c r="F5" s="10" t="n">
        <v>1</v>
      </c>
      <c r="G5" s="11" t="n">
        <f aca="false">+C5+F5</f>
        <v>1</v>
      </c>
      <c r="H5" s="12" t="n">
        <f aca="false">+F5+E5</f>
        <v>1</v>
      </c>
      <c r="I5" s="13" t="n">
        <f aca="false">+H5/G5</f>
        <v>1</v>
      </c>
    </row>
    <row r="6" customFormat="false" ht="12.8" hidden="false" customHeight="false" outlineLevel="0" collapsed="false">
      <c r="A6" s="6" t="s">
        <v>17</v>
      </c>
      <c r="B6" s="6" t="s">
        <v>18</v>
      </c>
      <c r="C6" s="7"/>
      <c r="D6" s="8" t="n">
        <f aca="false">+C6-E6</f>
        <v>0</v>
      </c>
      <c r="E6" s="9"/>
      <c r="F6" s="10" t="n">
        <v>3</v>
      </c>
      <c r="G6" s="11" t="n">
        <f aca="false">+C6+F6</f>
        <v>3</v>
      </c>
      <c r="H6" s="12" t="n">
        <f aca="false">+F6+E6</f>
        <v>3</v>
      </c>
      <c r="I6" s="13" t="n">
        <f aca="false">+H6/G6</f>
        <v>1</v>
      </c>
    </row>
    <row r="7" customFormat="false" ht="12.8" hidden="false" customHeight="false" outlineLevel="0" collapsed="false">
      <c r="A7" s="6" t="s">
        <v>19</v>
      </c>
      <c r="B7" s="6" t="s">
        <v>20</v>
      </c>
      <c r="C7" s="7"/>
      <c r="D7" s="8" t="n">
        <f aca="false">+C7-E7</f>
        <v>0</v>
      </c>
      <c r="E7" s="9"/>
      <c r="F7" s="10" t="n">
        <v>1</v>
      </c>
      <c r="G7" s="11" t="n">
        <f aca="false">+C7+F7</f>
        <v>1</v>
      </c>
      <c r="H7" s="12" t="n">
        <f aca="false">+F7+E7</f>
        <v>1</v>
      </c>
      <c r="I7" s="13" t="n">
        <f aca="false">+H7/G7</f>
        <v>1</v>
      </c>
    </row>
    <row r="8" customFormat="false" ht="12.8" hidden="false" customHeight="false" outlineLevel="0" collapsed="false">
      <c r="A8" s="6" t="s">
        <v>21</v>
      </c>
      <c r="B8" s="6" t="s">
        <v>22</v>
      </c>
      <c r="C8" s="7"/>
      <c r="D8" s="8" t="n">
        <f aca="false">+C8-E8</f>
        <v>0</v>
      </c>
      <c r="E8" s="9"/>
      <c r="F8" s="10" t="n">
        <v>1</v>
      </c>
      <c r="G8" s="11" t="n">
        <f aca="false">+C8+F8</f>
        <v>1</v>
      </c>
      <c r="H8" s="12" t="n">
        <f aca="false">+F8+E8</f>
        <v>1</v>
      </c>
      <c r="I8" s="13" t="n">
        <f aca="false">+H8/G8</f>
        <v>1</v>
      </c>
    </row>
    <row r="9" customFormat="false" ht="12.8" hidden="false" customHeight="false" outlineLevel="0" collapsed="false">
      <c r="A9" s="6" t="s">
        <v>23</v>
      </c>
      <c r="B9" s="6" t="s">
        <v>24</v>
      </c>
      <c r="C9" s="7"/>
      <c r="D9" s="8" t="n">
        <f aca="false">+C9-E9</f>
        <v>0</v>
      </c>
      <c r="E9" s="9"/>
      <c r="F9" s="10" t="n">
        <v>3</v>
      </c>
      <c r="G9" s="11" t="n">
        <f aca="false">+C9+F9</f>
        <v>3</v>
      </c>
      <c r="H9" s="12" t="n">
        <f aca="false">+F9+E9</f>
        <v>3</v>
      </c>
      <c r="I9" s="13" t="n">
        <f aca="false">+H9/G9</f>
        <v>1</v>
      </c>
    </row>
    <row r="10" customFormat="false" ht="12.8" hidden="false" customHeight="false" outlineLevel="0" collapsed="false">
      <c r="A10" s="6" t="s">
        <v>25</v>
      </c>
      <c r="B10" s="6" t="s">
        <v>26</v>
      </c>
      <c r="C10" s="7"/>
      <c r="D10" s="8" t="n">
        <f aca="false">+C10-E10</f>
        <v>0</v>
      </c>
      <c r="E10" s="9"/>
      <c r="F10" s="10" t="n">
        <v>1</v>
      </c>
      <c r="G10" s="11" t="n">
        <f aca="false">+C10+F10</f>
        <v>1</v>
      </c>
      <c r="H10" s="12" t="n">
        <f aca="false">+F10+E10</f>
        <v>1</v>
      </c>
      <c r="I10" s="13" t="n">
        <f aca="false">+H10/G10</f>
        <v>1</v>
      </c>
    </row>
    <row r="11" customFormat="false" ht="12.8" hidden="false" customHeight="false" outlineLevel="0" collapsed="false">
      <c r="A11" s="6" t="s">
        <v>27</v>
      </c>
      <c r="B11" s="6" t="s">
        <v>28</v>
      </c>
      <c r="C11" s="7"/>
      <c r="D11" s="8" t="n">
        <f aca="false">+C11-E11</f>
        <v>0</v>
      </c>
      <c r="E11" s="9"/>
      <c r="F11" s="10" t="n">
        <v>1</v>
      </c>
      <c r="G11" s="11" t="n">
        <f aca="false">+C11+F11</f>
        <v>1</v>
      </c>
      <c r="H11" s="12" t="n">
        <f aca="false">+F11+E11</f>
        <v>1</v>
      </c>
      <c r="I11" s="13" t="n">
        <f aca="false">+H11/G11</f>
        <v>1</v>
      </c>
    </row>
    <row r="12" customFormat="false" ht="12.8" hidden="false" customHeight="false" outlineLevel="0" collapsed="false">
      <c r="A12" s="6" t="s">
        <v>29</v>
      </c>
      <c r="B12" s="6" t="s">
        <v>30</v>
      </c>
      <c r="C12" s="7"/>
      <c r="D12" s="8" t="n">
        <f aca="false">+C12-E12</f>
        <v>0</v>
      </c>
      <c r="E12" s="9"/>
      <c r="F12" s="10" t="n">
        <v>1</v>
      </c>
      <c r="G12" s="11" t="n">
        <f aca="false">+C12+F12</f>
        <v>1</v>
      </c>
      <c r="H12" s="12" t="n">
        <f aca="false">+F12+E12</f>
        <v>1</v>
      </c>
      <c r="I12" s="13" t="n">
        <f aca="false">+H12/G12</f>
        <v>1</v>
      </c>
    </row>
    <row r="13" customFormat="false" ht="12.8" hidden="false" customHeight="false" outlineLevel="0" collapsed="false">
      <c r="A13" s="6" t="s">
        <v>31</v>
      </c>
      <c r="B13" s="6" t="s">
        <v>32</v>
      </c>
      <c r="C13" s="7"/>
      <c r="D13" s="8" t="n">
        <f aca="false">+C13-E13</f>
        <v>0</v>
      </c>
      <c r="E13" s="9"/>
      <c r="F13" s="10" t="n">
        <v>1</v>
      </c>
      <c r="G13" s="11" t="n">
        <f aca="false">+C13+F13</f>
        <v>1</v>
      </c>
      <c r="H13" s="12" t="n">
        <f aca="false">+F13+E13</f>
        <v>1</v>
      </c>
      <c r="I13" s="13" t="n">
        <f aca="false">+H13/G13</f>
        <v>1</v>
      </c>
    </row>
    <row r="14" customFormat="false" ht="12.8" hidden="false" customHeight="false" outlineLevel="0" collapsed="false">
      <c r="A14" s="6" t="s">
        <v>33</v>
      </c>
      <c r="B14" s="6" t="s">
        <v>34</v>
      </c>
      <c r="C14" s="7" t="n">
        <v>429</v>
      </c>
      <c r="D14" s="8" t="n">
        <f aca="false">+C14-E14</f>
        <v>2.14499999999998</v>
      </c>
      <c r="E14" s="9" t="n">
        <v>426.855</v>
      </c>
      <c r="F14" s="10" t="n">
        <v>142</v>
      </c>
      <c r="G14" s="11" t="n">
        <f aca="false">+C14+F14</f>
        <v>571</v>
      </c>
      <c r="H14" s="12" t="n">
        <f aca="false">+F14+E14</f>
        <v>568.855</v>
      </c>
      <c r="I14" s="13" t="n">
        <f aca="false">+H14/G14</f>
        <v>0.996243432574431</v>
      </c>
    </row>
    <row r="15" customFormat="false" ht="12.8" hidden="false" customHeight="false" outlineLevel="0" collapsed="false">
      <c r="A15" s="6" t="s">
        <v>35</v>
      </c>
      <c r="B15" s="6" t="s">
        <v>36</v>
      </c>
      <c r="C15" s="7" t="n">
        <v>2517</v>
      </c>
      <c r="D15" s="8" t="n">
        <f aca="false">+C15-E15</f>
        <v>42.7890000000002</v>
      </c>
      <c r="E15" s="9" t="n">
        <v>2474.211</v>
      </c>
      <c r="F15" s="10" t="n">
        <v>853</v>
      </c>
      <c r="G15" s="11" t="n">
        <f aca="false">+C15+F15</f>
        <v>3370</v>
      </c>
      <c r="H15" s="12" t="n">
        <f aca="false">+F15+E15</f>
        <v>3327.211</v>
      </c>
      <c r="I15" s="13" t="n">
        <f aca="false">+H15/G15</f>
        <v>0.98730296735905</v>
      </c>
    </row>
    <row r="16" customFormat="false" ht="12.8" hidden="false" customHeight="false" outlineLevel="0" collapsed="false">
      <c r="A16" s="6" t="s">
        <v>37</v>
      </c>
      <c r="B16" s="6" t="s">
        <v>38</v>
      </c>
      <c r="C16" s="7" t="n">
        <v>5738</v>
      </c>
      <c r="D16" s="8" t="n">
        <f aca="false">+C16-E16</f>
        <v>91.808</v>
      </c>
      <c r="E16" s="9" t="n">
        <v>5646.192</v>
      </c>
      <c r="F16" s="10" t="n">
        <v>906</v>
      </c>
      <c r="G16" s="11" t="n">
        <f aca="false">+C16+F16</f>
        <v>6644</v>
      </c>
      <c r="H16" s="12" t="n">
        <f aca="false">+F16+E16</f>
        <v>6552.192</v>
      </c>
      <c r="I16" s="13" t="n">
        <f aca="false">+H16/G16</f>
        <v>0.986181818181818</v>
      </c>
    </row>
    <row r="17" customFormat="false" ht="12.8" hidden="false" customHeight="false" outlineLevel="0" collapsed="false">
      <c r="A17" s="6" t="s">
        <v>39</v>
      </c>
      <c r="B17" s="6" t="s">
        <v>40</v>
      </c>
      <c r="C17" s="7" t="n">
        <v>114</v>
      </c>
      <c r="D17" s="8" t="n">
        <f aca="false">+C17-E17</f>
        <v>2.964</v>
      </c>
      <c r="E17" s="9" t="n">
        <v>111.036</v>
      </c>
      <c r="F17" s="10" t="n">
        <v>65</v>
      </c>
      <c r="G17" s="11" t="n">
        <f aca="false">+C17+F17</f>
        <v>179</v>
      </c>
      <c r="H17" s="12" t="n">
        <f aca="false">+F17+E17</f>
        <v>176.036</v>
      </c>
      <c r="I17" s="13" t="n">
        <f aca="false">+H17/G17</f>
        <v>0.983441340782123</v>
      </c>
    </row>
    <row r="18" customFormat="false" ht="12.8" hidden="false" customHeight="false" outlineLevel="0" collapsed="false">
      <c r="A18" s="6" t="s">
        <v>41</v>
      </c>
      <c r="B18" s="6" t="s">
        <v>42</v>
      </c>
      <c r="C18" s="7" t="n">
        <v>1069</v>
      </c>
      <c r="D18" s="8" t="n">
        <f aca="false">+C18-E18</f>
        <v>26.7249999999999</v>
      </c>
      <c r="E18" s="9" t="n">
        <v>1042.275</v>
      </c>
      <c r="F18" s="10" t="n">
        <v>240</v>
      </c>
      <c r="G18" s="11" t="n">
        <f aca="false">+C18+F18</f>
        <v>1309</v>
      </c>
      <c r="H18" s="12" t="n">
        <f aca="false">+F18+E18</f>
        <v>1282.275</v>
      </c>
      <c r="I18" s="13" t="n">
        <f aca="false">+H18/G18</f>
        <v>0.979583651642475</v>
      </c>
    </row>
    <row r="19" customFormat="false" ht="12.8" hidden="false" customHeight="false" outlineLevel="0" collapsed="false">
      <c r="A19" s="6" t="s">
        <v>43</v>
      </c>
      <c r="B19" s="6" t="s">
        <v>44</v>
      </c>
      <c r="C19" s="7" t="n">
        <v>867</v>
      </c>
      <c r="D19" s="8" t="n">
        <f aca="false">+C19-E19</f>
        <v>36.414</v>
      </c>
      <c r="E19" s="9" t="n">
        <v>830.586</v>
      </c>
      <c r="F19" s="10" t="n">
        <v>282</v>
      </c>
      <c r="G19" s="11" t="n">
        <f aca="false">+C19+F19</f>
        <v>1149</v>
      </c>
      <c r="H19" s="12" t="n">
        <f aca="false">+F19+E19</f>
        <v>1112.586</v>
      </c>
      <c r="I19" s="13" t="n">
        <f aca="false">+H19/G19</f>
        <v>0.968308093994778</v>
      </c>
    </row>
    <row r="20" customFormat="false" ht="12.8" hidden="false" customHeight="false" outlineLevel="0" collapsed="false">
      <c r="A20" s="6" t="s">
        <v>45</v>
      </c>
      <c r="B20" s="6" t="s">
        <v>46</v>
      </c>
      <c r="C20" s="7" t="n">
        <v>2248</v>
      </c>
      <c r="D20" s="8" t="n">
        <f aca="false">+C20-E20</f>
        <v>87.672</v>
      </c>
      <c r="E20" s="9" t="n">
        <v>2160.328</v>
      </c>
      <c r="F20" s="10" t="n">
        <v>362</v>
      </c>
      <c r="G20" s="11" t="n">
        <f aca="false">+C20+F20</f>
        <v>2610</v>
      </c>
      <c r="H20" s="12" t="n">
        <f aca="false">+F20+E20</f>
        <v>2522.328</v>
      </c>
      <c r="I20" s="13" t="n">
        <f aca="false">+H20/G20</f>
        <v>0.966409195402299</v>
      </c>
    </row>
    <row r="21" customFormat="false" ht="12.8" hidden="false" customHeight="false" outlineLevel="0" collapsed="false">
      <c r="A21" s="6" t="s">
        <v>47</v>
      </c>
      <c r="B21" s="6" t="s">
        <v>48</v>
      </c>
      <c r="C21" s="7" t="n">
        <v>207</v>
      </c>
      <c r="D21" s="8" t="n">
        <f aca="false">+C21-E21</f>
        <v>9.93600000000001</v>
      </c>
      <c r="E21" s="9" t="n">
        <v>197.064</v>
      </c>
      <c r="F21" s="10" t="n">
        <v>47</v>
      </c>
      <c r="G21" s="11" t="n">
        <f aca="false">+C21+F21</f>
        <v>254</v>
      </c>
      <c r="H21" s="12" t="n">
        <f aca="false">+F21+E21</f>
        <v>244.064</v>
      </c>
      <c r="I21" s="13" t="n">
        <f aca="false">+H21/G21</f>
        <v>0.96088188976378</v>
      </c>
    </row>
    <row r="22" customFormat="false" ht="12.8" hidden="false" customHeight="false" outlineLevel="0" collapsed="false">
      <c r="A22" s="6" t="s">
        <v>49</v>
      </c>
      <c r="B22" s="6" t="s">
        <v>50</v>
      </c>
      <c r="C22" s="7" t="n">
        <v>280</v>
      </c>
      <c r="D22" s="8" t="n">
        <f aca="false">+C22-E22</f>
        <v>17.92</v>
      </c>
      <c r="E22" s="9" t="n">
        <v>262.08</v>
      </c>
      <c r="F22" s="10" t="n">
        <v>64</v>
      </c>
      <c r="G22" s="11" t="n">
        <f aca="false">+C22+F22</f>
        <v>344</v>
      </c>
      <c r="H22" s="12" t="n">
        <f aca="false">+F22+E22</f>
        <v>326.08</v>
      </c>
      <c r="I22" s="13" t="n">
        <f aca="false">+H22/G22</f>
        <v>0.947906976744186</v>
      </c>
    </row>
    <row r="23" customFormat="false" ht="12.8" hidden="false" customHeight="false" outlineLevel="0" collapsed="false">
      <c r="A23" s="6" t="s">
        <v>51</v>
      </c>
      <c r="B23" s="6" t="s">
        <v>52</v>
      </c>
      <c r="C23" s="7" t="n">
        <v>496</v>
      </c>
      <c r="D23" s="8" t="n">
        <f aca="false">+C23-E23</f>
        <v>58.032</v>
      </c>
      <c r="E23" s="9" t="n">
        <v>437.968</v>
      </c>
      <c r="F23" s="10" t="n">
        <v>50</v>
      </c>
      <c r="G23" s="11" t="n">
        <f aca="false">+C23+F23</f>
        <v>546</v>
      </c>
      <c r="H23" s="12" t="n">
        <f aca="false">+F23+E23</f>
        <v>487.968</v>
      </c>
      <c r="I23" s="13" t="n">
        <f aca="false">+H23/G23</f>
        <v>0.893714285714286</v>
      </c>
    </row>
    <row r="24" customFormat="false" ht="12.8" hidden="false" customHeight="false" outlineLevel="0" collapsed="false">
      <c r="A24" s="6" t="s">
        <v>53</v>
      </c>
      <c r="B24" s="6" t="s">
        <v>54</v>
      </c>
      <c r="C24" s="7" t="n">
        <v>342</v>
      </c>
      <c r="D24" s="8" t="n">
        <f aca="false">+C24-E24</f>
        <v>59.85</v>
      </c>
      <c r="E24" s="9" t="n">
        <v>282.15</v>
      </c>
      <c r="F24" s="10" t="n">
        <v>10</v>
      </c>
      <c r="G24" s="11" t="n">
        <f aca="false">+C24+F24</f>
        <v>352</v>
      </c>
      <c r="H24" s="12" t="n">
        <f aca="false">+F24+E24</f>
        <v>292.15</v>
      </c>
      <c r="I24" s="13" t="n">
        <f aca="false">+H24/G24</f>
        <v>0.829971590909091</v>
      </c>
    </row>
    <row r="25" customFormat="false" ht="12.8" hidden="false" customHeight="false" outlineLevel="0" collapsed="false">
      <c r="A25" s="6" t="s">
        <v>55</v>
      </c>
      <c r="B25" s="6" t="s">
        <v>56</v>
      </c>
      <c r="C25" s="7" t="n">
        <v>58</v>
      </c>
      <c r="D25" s="8" t="n">
        <f aca="false">+C25-E25</f>
        <v>12.006</v>
      </c>
      <c r="E25" s="9" t="n">
        <v>45.994</v>
      </c>
      <c r="F25" s="10" t="n">
        <v>1</v>
      </c>
      <c r="G25" s="11" t="n">
        <f aca="false">+C25+F25</f>
        <v>59</v>
      </c>
      <c r="H25" s="12" t="n">
        <f aca="false">+F25+E25</f>
        <v>46.994</v>
      </c>
      <c r="I25" s="13" t="n">
        <f aca="false">+H25/G25</f>
        <v>0.796508474576271</v>
      </c>
    </row>
    <row r="26" customFormat="false" ht="12.8" hidden="false" customHeight="false" outlineLevel="0" collapsed="false">
      <c r="A26" s="6" t="s">
        <v>57</v>
      </c>
      <c r="B26" s="6" t="s">
        <v>58</v>
      </c>
      <c r="C26" s="7" t="n">
        <v>217</v>
      </c>
      <c r="D26" s="8" t="n">
        <f aca="false">+C26-E26</f>
        <v>65.968</v>
      </c>
      <c r="E26" s="9" t="n">
        <v>151.032</v>
      </c>
      <c r="F26" s="10" t="n">
        <v>47</v>
      </c>
      <c r="G26" s="11" t="n">
        <f aca="false">+C26+F26</f>
        <v>264</v>
      </c>
      <c r="H26" s="12" t="n">
        <f aca="false">+F26+E26</f>
        <v>198.032</v>
      </c>
      <c r="I26" s="13" t="n">
        <f aca="false">+H26/G26</f>
        <v>0.750121212121212</v>
      </c>
    </row>
    <row r="27" customFormat="false" ht="12.8" hidden="false" customHeight="false" outlineLevel="0" collapsed="false">
      <c r="A27" s="6" t="s">
        <v>59</v>
      </c>
      <c r="B27" s="6" t="s">
        <v>60</v>
      </c>
      <c r="C27" s="7" t="n">
        <v>2667</v>
      </c>
      <c r="D27" s="8" t="n">
        <f aca="false">+C27-E27</f>
        <v>1192.149</v>
      </c>
      <c r="E27" s="9" t="n">
        <v>1474.851</v>
      </c>
      <c r="F27" s="10" t="n">
        <v>1513</v>
      </c>
      <c r="G27" s="11" t="n">
        <f aca="false">+C27+F27</f>
        <v>4180</v>
      </c>
      <c r="H27" s="12" t="n">
        <f aca="false">+F27+E27</f>
        <v>2987.851</v>
      </c>
      <c r="I27" s="13" t="n">
        <f aca="false">+H27/G27</f>
        <v>0.714796889952153</v>
      </c>
    </row>
    <row r="28" customFormat="false" ht="12.8" hidden="false" customHeight="false" outlineLevel="0" collapsed="false">
      <c r="A28" s="6" t="s">
        <v>61</v>
      </c>
      <c r="B28" s="6" t="s">
        <v>62</v>
      </c>
      <c r="C28" s="7" t="n">
        <v>25</v>
      </c>
      <c r="D28" s="8" t="n">
        <f aca="false">+C28-E28</f>
        <v>9</v>
      </c>
      <c r="E28" s="9" t="n">
        <v>16</v>
      </c>
      <c r="F28" s="10" t="n">
        <v>1</v>
      </c>
      <c r="G28" s="11" t="n">
        <f aca="false">+C28+F28</f>
        <v>26</v>
      </c>
      <c r="H28" s="12" t="n">
        <f aca="false">+F28+E28</f>
        <v>17</v>
      </c>
      <c r="I28" s="13" t="n">
        <f aca="false">+H28/G28</f>
        <v>0.653846153846154</v>
      </c>
    </row>
    <row r="29" customFormat="false" ht="12.8" hidden="false" customHeight="false" outlineLevel="0" collapsed="false">
      <c r="A29" s="6" t="s">
        <v>63</v>
      </c>
      <c r="B29" s="6" t="s">
        <v>64</v>
      </c>
      <c r="C29" s="7" t="n">
        <v>28</v>
      </c>
      <c r="D29" s="8" t="n">
        <f aca="false">+C29-E29</f>
        <v>12.012</v>
      </c>
      <c r="E29" s="9" t="n">
        <v>15.988</v>
      </c>
      <c r="F29" s="10" t="n">
        <v>1</v>
      </c>
      <c r="G29" s="11" t="n">
        <f aca="false">+C29+F29</f>
        <v>29</v>
      </c>
      <c r="H29" s="12" t="n">
        <f aca="false">+F29+E29</f>
        <v>16.988</v>
      </c>
      <c r="I29" s="13" t="n">
        <f aca="false">+H29/G29</f>
        <v>0.585793103448276</v>
      </c>
    </row>
    <row r="30" customFormat="false" ht="12.8" hidden="false" customHeight="false" outlineLevel="0" collapsed="false">
      <c r="A30" s="6" t="s">
        <v>65</v>
      </c>
      <c r="B30" s="6" t="s">
        <v>66</v>
      </c>
      <c r="C30" s="7" t="n">
        <v>58</v>
      </c>
      <c r="D30" s="8" t="n">
        <f aca="false">+C30-E30</f>
        <v>33.988</v>
      </c>
      <c r="E30" s="9" t="n">
        <v>24.012</v>
      </c>
      <c r="F30" s="10" t="n">
        <v>21</v>
      </c>
      <c r="G30" s="11" t="n">
        <f aca="false">+C30+F30</f>
        <v>79</v>
      </c>
      <c r="H30" s="12" t="n">
        <f aca="false">+F30+E30</f>
        <v>45.012</v>
      </c>
      <c r="I30" s="13" t="n">
        <f aca="false">+H30/G30</f>
        <v>0.569772151898734</v>
      </c>
    </row>
    <row r="31" customFormat="false" ht="12.8" hidden="false" customHeight="false" outlineLevel="0" collapsed="false">
      <c r="A31" s="6" t="s">
        <v>67</v>
      </c>
      <c r="B31" s="6" t="s">
        <v>68</v>
      </c>
      <c r="C31" s="7" t="n">
        <v>30</v>
      </c>
      <c r="D31" s="8" t="n">
        <f aca="false">+C31-E31</f>
        <v>17.01</v>
      </c>
      <c r="E31" s="9" t="n">
        <v>12.99</v>
      </c>
      <c r="F31" s="10" t="n">
        <v>9</v>
      </c>
      <c r="G31" s="11" t="n">
        <f aca="false">+C31+F31</f>
        <v>39</v>
      </c>
      <c r="H31" s="12" t="n">
        <f aca="false">+F31+E31</f>
        <v>21.99</v>
      </c>
      <c r="I31" s="13" t="n">
        <f aca="false">+H31/G31</f>
        <v>0.563846153846154</v>
      </c>
    </row>
    <row r="32" customFormat="false" ht="12.8" hidden="false" customHeight="false" outlineLevel="0" collapsed="false">
      <c r="A32" s="6" t="s">
        <v>69</v>
      </c>
      <c r="B32" s="6" t="s">
        <v>70</v>
      </c>
      <c r="C32" s="7" t="n">
        <v>1100</v>
      </c>
      <c r="D32" s="8" t="n">
        <f aca="false">+C32-E32</f>
        <v>542.3</v>
      </c>
      <c r="E32" s="9" t="n">
        <v>557.7</v>
      </c>
      <c r="F32" s="10" t="n">
        <v>128</v>
      </c>
      <c r="G32" s="11" t="n">
        <f aca="false">+C32+F32</f>
        <v>1228</v>
      </c>
      <c r="H32" s="12" t="n">
        <f aca="false">+F32+E32</f>
        <v>685.7</v>
      </c>
      <c r="I32" s="13" t="n">
        <f aca="false">+H32/G32</f>
        <v>0.558387622149837</v>
      </c>
    </row>
    <row r="33" customFormat="false" ht="12.8" hidden="false" customHeight="false" outlineLevel="0" collapsed="false">
      <c r="A33" s="6" t="s">
        <v>71</v>
      </c>
      <c r="B33" s="6" t="s">
        <v>72</v>
      </c>
      <c r="C33" s="7" t="n">
        <v>74</v>
      </c>
      <c r="D33" s="8" t="n">
        <f aca="false">+C33-E33</f>
        <v>35.002</v>
      </c>
      <c r="E33" s="9" t="n">
        <v>38.998</v>
      </c>
      <c r="F33" s="10" t="n">
        <v>5</v>
      </c>
      <c r="G33" s="11" t="n">
        <f aca="false">+C33+F33</f>
        <v>79</v>
      </c>
      <c r="H33" s="12" t="n">
        <f aca="false">+F33+E33</f>
        <v>43.998</v>
      </c>
      <c r="I33" s="13" t="n">
        <f aca="false">+H33/G33</f>
        <v>0.556936708860759</v>
      </c>
    </row>
    <row r="34" customFormat="false" ht="12.8" hidden="false" customHeight="false" outlineLevel="0" collapsed="false">
      <c r="A34" s="6" t="s">
        <v>73</v>
      </c>
      <c r="B34" s="6" t="s">
        <v>74</v>
      </c>
      <c r="C34" s="7" t="n">
        <v>151</v>
      </c>
      <c r="D34" s="8" t="n">
        <f aca="false">+C34-E34</f>
        <v>96.036</v>
      </c>
      <c r="E34" s="9" t="n">
        <v>54.964</v>
      </c>
      <c r="F34" s="10" t="n">
        <v>47</v>
      </c>
      <c r="G34" s="11" t="n">
        <f aca="false">+C34+F34</f>
        <v>198</v>
      </c>
      <c r="H34" s="12" t="n">
        <f aca="false">+F34+E34</f>
        <v>101.964</v>
      </c>
      <c r="I34" s="13" t="n">
        <f aca="false">+H34/G34</f>
        <v>0.514969696969697</v>
      </c>
    </row>
    <row r="35" customFormat="false" ht="12.8" hidden="false" customHeight="false" outlineLevel="0" collapsed="false">
      <c r="A35" s="6" t="s">
        <v>75</v>
      </c>
      <c r="B35" s="6" t="s">
        <v>76</v>
      </c>
      <c r="C35" s="7" t="n">
        <v>2268</v>
      </c>
      <c r="D35" s="8" t="n">
        <f aca="false">+C35-E35</f>
        <v>1669.248</v>
      </c>
      <c r="E35" s="9" t="n">
        <v>598.752</v>
      </c>
      <c r="F35" s="10" t="n">
        <v>924</v>
      </c>
      <c r="G35" s="11" t="n">
        <f aca="false">+C35+F35</f>
        <v>3192</v>
      </c>
      <c r="H35" s="12" t="n">
        <f aca="false">+F35+E35</f>
        <v>1522.752</v>
      </c>
      <c r="I35" s="13" t="n">
        <f aca="false">+H35/G35</f>
        <v>0.477052631578947</v>
      </c>
    </row>
    <row r="36" customFormat="false" ht="12.8" hidden="false" customHeight="false" outlineLevel="0" collapsed="false">
      <c r="A36" s="6" t="s">
        <v>77</v>
      </c>
      <c r="B36" s="6" t="s">
        <v>78</v>
      </c>
      <c r="C36" s="7" t="n">
        <v>275</v>
      </c>
      <c r="D36" s="8" t="n">
        <f aca="false">+C36-E36</f>
        <v>152.075</v>
      </c>
      <c r="E36" s="9" t="n">
        <v>122.925</v>
      </c>
      <c r="F36" s="10" t="n">
        <v>14</v>
      </c>
      <c r="G36" s="11" t="n">
        <f aca="false">+C36+F36</f>
        <v>289</v>
      </c>
      <c r="H36" s="12" t="n">
        <f aca="false">+F36+E36</f>
        <v>136.925</v>
      </c>
      <c r="I36" s="13" t="n">
        <f aca="false">+H36/G36</f>
        <v>0.47378892733564</v>
      </c>
    </row>
    <row r="37" customFormat="false" ht="12.8" hidden="false" customHeight="false" outlineLevel="0" collapsed="false">
      <c r="A37" s="6" t="s">
        <v>79</v>
      </c>
      <c r="B37" s="6" t="s">
        <v>80</v>
      </c>
      <c r="C37" s="7" t="n">
        <v>1584</v>
      </c>
      <c r="D37" s="8" t="n">
        <f aca="false">+C37-E37</f>
        <v>1013.76</v>
      </c>
      <c r="E37" s="9" t="n">
        <v>570.24</v>
      </c>
      <c r="F37" s="10" t="n">
        <v>272</v>
      </c>
      <c r="G37" s="11" t="n">
        <f aca="false">+C37+F37</f>
        <v>1856</v>
      </c>
      <c r="H37" s="12" t="n">
        <f aca="false">+F37+E37</f>
        <v>842.24</v>
      </c>
      <c r="I37" s="13" t="n">
        <f aca="false">+H37/G37</f>
        <v>0.453793103448276</v>
      </c>
    </row>
    <row r="38" customFormat="false" ht="12.8" hidden="false" customHeight="false" outlineLevel="0" collapsed="false">
      <c r="A38" s="6" t="s">
        <v>81</v>
      </c>
      <c r="B38" s="6" t="s">
        <v>82</v>
      </c>
      <c r="C38" s="7" t="n">
        <v>26</v>
      </c>
      <c r="D38" s="8" t="n">
        <f aca="false">+C38-E38</f>
        <v>21.996</v>
      </c>
      <c r="E38" s="9" t="n">
        <v>4.004</v>
      </c>
      <c r="F38" s="10" t="n">
        <v>14</v>
      </c>
      <c r="G38" s="11" t="n">
        <f aca="false">+C38+F38</f>
        <v>40</v>
      </c>
      <c r="H38" s="12" t="n">
        <f aca="false">+F38+E38</f>
        <v>18.004</v>
      </c>
      <c r="I38" s="13" t="n">
        <f aca="false">+H38/G38</f>
        <v>0.4501</v>
      </c>
    </row>
    <row r="39" customFormat="false" ht="12.8" hidden="false" customHeight="false" outlineLevel="0" collapsed="false">
      <c r="A39" s="6" t="s">
        <v>83</v>
      </c>
      <c r="B39" s="6" t="s">
        <v>84</v>
      </c>
      <c r="C39" s="7" t="n">
        <v>470</v>
      </c>
      <c r="D39" s="8" t="n">
        <f aca="false">+C39-E39</f>
        <v>280.12</v>
      </c>
      <c r="E39" s="9" t="n">
        <v>189.88</v>
      </c>
      <c r="F39" s="10" t="n">
        <v>26</v>
      </c>
      <c r="G39" s="11" t="n">
        <f aca="false">+C39+F39</f>
        <v>496</v>
      </c>
      <c r="H39" s="12" t="n">
        <f aca="false">+F39+E39</f>
        <v>215.88</v>
      </c>
      <c r="I39" s="13" t="n">
        <f aca="false">+H39/G39</f>
        <v>0.435241935483871</v>
      </c>
    </row>
    <row r="40" customFormat="false" ht="12.8" hidden="false" customHeight="false" outlineLevel="0" collapsed="false">
      <c r="A40" s="6" t="s">
        <v>85</v>
      </c>
      <c r="B40" s="6" t="s">
        <v>86</v>
      </c>
      <c r="C40" s="7" t="n">
        <v>19</v>
      </c>
      <c r="D40" s="8" t="n">
        <f aca="false">+C40-E40</f>
        <v>12.996</v>
      </c>
      <c r="E40" s="9" t="n">
        <v>6.004</v>
      </c>
      <c r="F40" s="10" t="n">
        <v>4</v>
      </c>
      <c r="G40" s="11" t="n">
        <f aca="false">+C40+F40</f>
        <v>23</v>
      </c>
      <c r="H40" s="12" t="n">
        <f aca="false">+F40+E40</f>
        <v>10.004</v>
      </c>
      <c r="I40" s="13" t="n">
        <f aca="false">+H40/G40</f>
        <v>0.43495652173913</v>
      </c>
    </row>
    <row r="41" customFormat="false" ht="12.8" hidden="false" customHeight="false" outlineLevel="0" collapsed="false">
      <c r="A41" s="6" t="s">
        <v>87</v>
      </c>
      <c r="B41" s="6" t="s">
        <v>88</v>
      </c>
      <c r="C41" s="7" t="n">
        <v>21</v>
      </c>
      <c r="D41" s="8" t="n">
        <f aca="false">+C41-E41</f>
        <v>11.991</v>
      </c>
      <c r="E41" s="9" t="n">
        <v>9.009</v>
      </c>
      <c r="F41" s="10" t="n">
        <v>0</v>
      </c>
      <c r="G41" s="11" t="n">
        <f aca="false">+C41+F41</f>
        <v>21</v>
      </c>
      <c r="H41" s="12" t="n">
        <f aca="false">+F41+E41</f>
        <v>9.009</v>
      </c>
      <c r="I41" s="13" t="n">
        <f aca="false">+H41/G41</f>
        <v>0.429</v>
      </c>
    </row>
    <row r="42" customFormat="false" ht="12.8" hidden="false" customHeight="false" outlineLevel="0" collapsed="false">
      <c r="A42" s="6" t="s">
        <v>89</v>
      </c>
      <c r="B42" s="6" t="s">
        <v>90</v>
      </c>
      <c r="C42" s="7" t="n">
        <v>334</v>
      </c>
      <c r="D42" s="8" t="n">
        <f aca="false">+C42-E42</f>
        <v>203.072</v>
      </c>
      <c r="E42" s="9" t="n">
        <v>130.928</v>
      </c>
      <c r="F42" s="10" t="n">
        <v>20</v>
      </c>
      <c r="G42" s="11" t="n">
        <f aca="false">+C42+F42</f>
        <v>354</v>
      </c>
      <c r="H42" s="12" t="n">
        <f aca="false">+F42+E42</f>
        <v>150.928</v>
      </c>
      <c r="I42" s="13" t="n">
        <f aca="false">+H42/G42</f>
        <v>0.426350282485876</v>
      </c>
    </row>
    <row r="43" customFormat="false" ht="12.8" hidden="false" customHeight="false" outlineLevel="0" collapsed="false">
      <c r="A43" s="6" t="s">
        <v>91</v>
      </c>
      <c r="B43" s="6" t="s">
        <v>92</v>
      </c>
      <c r="C43" s="7" t="n">
        <v>1223</v>
      </c>
      <c r="D43" s="8" t="n">
        <f aca="false">+C43-E43</f>
        <v>786.389</v>
      </c>
      <c r="E43" s="9" t="n">
        <v>436.611</v>
      </c>
      <c r="F43" s="10" t="n">
        <v>145</v>
      </c>
      <c r="G43" s="11" t="n">
        <f aca="false">+C43+F43</f>
        <v>1368</v>
      </c>
      <c r="H43" s="12" t="n">
        <f aca="false">+F43+E43</f>
        <v>581.611</v>
      </c>
      <c r="I43" s="13" t="n">
        <f aca="false">+H43/G43</f>
        <v>0.425154239766082</v>
      </c>
    </row>
    <row r="44" customFormat="false" ht="12.8" hidden="false" customHeight="false" outlineLevel="0" collapsed="false">
      <c r="A44" s="6" t="s">
        <v>93</v>
      </c>
      <c r="B44" s="6" t="s">
        <v>94</v>
      </c>
      <c r="C44" s="7" t="n">
        <v>26</v>
      </c>
      <c r="D44" s="8" t="n">
        <f aca="false">+C44-E44</f>
        <v>19.006</v>
      </c>
      <c r="E44" s="9" t="n">
        <v>6.994</v>
      </c>
      <c r="F44" s="10" t="n">
        <v>7</v>
      </c>
      <c r="G44" s="11" t="n">
        <f aca="false">+C44+F44</f>
        <v>33</v>
      </c>
      <c r="H44" s="12" t="n">
        <f aca="false">+F44+E44</f>
        <v>13.994</v>
      </c>
      <c r="I44" s="13" t="n">
        <f aca="false">+H44/G44</f>
        <v>0.424060606060606</v>
      </c>
    </row>
    <row r="45" customFormat="false" ht="12.8" hidden="false" customHeight="false" outlineLevel="0" collapsed="false">
      <c r="A45" s="6" t="s">
        <v>95</v>
      </c>
      <c r="B45" s="6" t="s">
        <v>96</v>
      </c>
      <c r="C45" s="7" t="n">
        <v>110</v>
      </c>
      <c r="D45" s="8" t="n">
        <f aca="false">+C45-E45</f>
        <v>73.04</v>
      </c>
      <c r="E45" s="9" t="n">
        <v>36.96</v>
      </c>
      <c r="F45" s="10" t="n">
        <v>16</v>
      </c>
      <c r="G45" s="11" t="n">
        <f aca="false">+C45+F45</f>
        <v>126</v>
      </c>
      <c r="H45" s="12" t="n">
        <f aca="false">+F45+E45</f>
        <v>52.96</v>
      </c>
      <c r="I45" s="13" t="n">
        <f aca="false">+H45/G45</f>
        <v>0.42031746031746</v>
      </c>
    </row>
    <row r="46" customFormat="false" ht="12.8" hidden="false" customHeight="false" outlineLevel="0" collapsed="false">
      <c r="A46" s="6" t="s">
        <v>97</v>
      </c>
      <c r="B46" s="6" t="s">
        <v>98</v>
      </c>
      <c r="C46" s="7" t="n">
        <v>744</v>
      </c>
      <c r="D46" s="8" t="n">
        <f aca="false">+C46-E46</f>
        <v>548.328</v>
      </c>
      <c r="E46" s="9" t="n">
        <v>195.672</v>
      </c>
      <c r="F46" s="10" t="n">
        <v>185</v>
      </c>
      <c r="G46" s="11" t="n">
        <f aca="false">+C46+F46</f>
        <v>929</v>
      </c>
      <c r="H46" s="12" t="n">
        <f aca="false">+F46+E46</f>
        <v>380.672</v>
      </c>
      <c r="I46" s="13" t="n">
        <f aca="false">+H46/G46</f>
        <v>0.409765339074273</v>
      </c>
    </row>
    <row r="47" customFormat="false" ht="12.8" hidden="false" customHeight="false" outlineLevel="0" collapsed="false">
      <c r="A47" s="6" t="s">
        <v>99</v>
      </c>
      <c r="B47" s="6" t="s">
        <v>100</v>
      </c>
      <c r="C47" s="7" t="n">
        <v>212</v>
      </c>
      <c r="D47" s="8" t="n">
        <f aca="false">+C47-E47</f>
        <v>153.912</v>
      </c>
      <c r="E47" s="9" t="n">
        <v>58.088</v>
      </c>
      <c r="F47" s="10" t="n">
        <v>47</v>
      </c>
      <c r="G47" s="11" t="n">
        <f aca="false">+C47+F47</f>
        <v>259</v>
      </c>
      <c r="H47" s="12" t="n">
        <f aca="false">+F47+E47</f>
        <v>105.088</v>
      </c>
      <c r="I47" s="13" t="n">
        <f aca="false">+H47/G47</f>
        <v>0.405745173745174</v>
      </c>
    </row>
    <row r="48" customFormat="false" ht="12.8" hidden="false" customHeight="false" outlineLevel="0" collapsed="false">
      <c r="A48" s="6" t="s">
        <v>101</v>
      </c>
      <c r="B48" s="6" t="s">
        <v>102</v>
      </c>
      <c r="C48" s="7" t="n">
        <v>1184</v>
      </c>
      <c r="D48" s="8" t="n">
        <f aca="false">+C48-E48</f>
        <v>936.544</v>
      </c>
      <c r="E48" s="9" t="n">
        <v>247.456</v>
      </c>
      <c r="F48" s="10" t="n">
        <v>369</v>
      </c>
      <c r="G48" s="11" t="n">
        <f aca="false">+C48+F48</f>
        <v>1553</v>
      </c>
      <c r="H48" s="12" t="n">
        <f aca="false">+F48+E48</f>
        <v>616.456</v>
      </c>
      <c r="I48" s="13" t="n">
        <f aca="false">+H48/G48</f>
        <v>0.396945267224726</v>
      </c>
    </row>
    <row r="49" customFormat="false" ht="12.8" hidden="false" customHeight="false" outlineLevel="0" collapsed="false">
      <c r="A49" s="6" t="s">
        <v>103</v>
      </c>
      <c r="B49" s="6" t="s">
        <v>104</v>
      </c>
      <c r="C49" s="7" t="n">
        <v>21</v>
      </c>
      <c r="D49" s="8" t="n">
        <f aca="false">+C49-E49</f>
        <v>14.007</v>
      </c>
      <c r="E49" s="9" t="n">
        <v>6.993</v>
      </c>
      <c r="F49" s="10" t="n">
        <v>2</v>
      </c>
      <c r="G49" s="11" t="n">
        <f aca="false">+C49+F49</f>
        <v>23</v>
      </c>
      <c r="H49" s="12" t="n">
        <f aca="false">+F49+E49</f>
        <v>8.993</v>
      </c>
      <c r="I49" s="13" t="n">
        <f aca="false">+H49/G49</f>
        <v>0.391</v>
      </c>
    </row>
    <row r="50" customFormat="false" ht="12.8" hidden="false" customHeight="false" outlineLevel="0" collapsed="false">
      <c r="A50" s="6" t="s">
        <v>105</v>
      </c>
      <c r="B50" s="6" t="s">
        <v>106</v>
      </c>
      <c r="C50" s="7" t="n">
        <v>118</v>
      </c>
      <c r="D50" s="8" t="n">
        <f aca="false">+C50-E50</f>
        <v>103.014</v>
      </c>
      <c r="E50" s="9" t="n">
        <v>14.986</v>
      </c>
      <c r="F50" s="10" t="n">
        <v>49</v>
      </c>
      <c r="G50" s="11" t="n">
        <f aca="false">+C50+F50</f>
        <v>167</v>
      </c>
      <c r="H50" s="12" t="n">
        <f aca="false">+F50+E50</f>
        <v>63.986</v>
      </c>
      <c r="I50" s="13" t="n">
        <f aca="false">+H50/G50</f>
        <v>0.383149700598802</v>
      </c>
    </row>
    <row r="51" customFormat="false" ht="12.8" hidden="false" customHeight="false" outlineLevel="0" collapsed="false">
      <c r="A51" s="14" t="s">
        <v>107</v>
      </c>
      <c r="B51" s="14"/>
      <c r="C51" s="15" t="n">
        <v>124056</v>
      </c>
      <c r="D51" s="16" t="n">
        <v>89230.847</v>
      </c>
      <c r="E51" s="17" t="n">
        <v>34825.153</v>
      </c>
      <c r="F51" s="11" t="n">
        <v>18453</v>
      </c>
      <c r="G51" s="11" t="n">
        <f aca="false">+C51+F51</f>
        <v>142509</v>
      </c>
      <c r="H51" s="12" t="n">
        <f aca="false">+F51+E51</f>
        <v>53278.153</v>
      </c>
      <c r="I51" s="13" t="n">
        <f aca="false">+H51/G51</f>
        <v>0.373858163344069</v>
      </c>
    </row>
    <row r="52" customFormat="false" ht="12.8" hidden="false" customHeight="false" outlineLevel="0" collapsed="false">
      <c r="A52" s="6" t="s">
        <v>108</v>
      </c>
      <c r="B52" s="6" t="s">
        <v>109</v>
      </c>
      <c r="C52" s="7" t="n">
        <v>82</v>
      </c>
      <c r="D52" s="8" t="n">
        <f aca="false">+C52-E52</f>
        <v>56.99</v>
      </c>
      <c r="E52" s="9" t="n">
        <v>25.01</v>
      </c>
      <c r="F52" s="10" t="n">
        <v>8</v>
      </c>
      <c r="G52" s="11" t="n">
        <f aca="false">+C52+F52</f>
        <v>90</v>
      </c>
      <c r="H52" s="12" t="n">
        <f aca="false">+F52+E52</f>
        <v>33.01</v>
      </c>
      <c r="I52" s="13" t="n">
        <f aca="false">+H52/G52</f>
        <v>0.366777777777778</v>
      </c>
    </row>
    <row r="53" customFormat="false" ht="12.8" hidden="false" customHeight="false" outlineLevel="0" collapsed="false">
      <c r="A53" s="6" t="s">
        <v>110</v>
      </c>
      <c r="B53" s="6" t="s">
        <v>111</v>
      </c>
      <c r="C53" s="7" t="n">
        <v>2004</v>
      </c>
      <c r="D53" s="8" t="n">
        <f aca="false">+C53-E53</f>
        <v>1683.36</v>
      </c>
      <c r="E53" s="9" t="n">
        <v>320.64</v>
      </c>
      <c r="F53" s="10" t="n">
        <v>633</v>
      </c>
      <c r="G53" s="11" t="n">
        <f aca="false">+C53+F53</f>
        <v>2637</v>
      </c>
      <c r="H53" s="12" t="n">
        <f aca="false">+F53+E53</f>
        <v>953.64</v>
      </c>
      <c r="I53" s="13" t="n">
        <f aca="false">+H53/G53</f>
        <v>0.361638225255973</v>
      </c>
    </row>
    <row r="54" customFormat="false" ht="12.8" hidden="false" customHeight="false" outlineLevel="0" collapsed="false">
      <c r="A54" s="6" t="s">
        <v>112</v>
      </c>
      <c r="B54" s="6" t="s">
        <v>113</v>
      </c>
      <c r="C54" s="7" t="n">
        <v>335</v>
      </c>
      <c r="D54" s="8" t="n">
        <f aca="false">+C54-E54</f>
        <v>230.145</v>
      </c>
      <c r="E54" s="9" t="n">
        <v>104.855</v>
      </c>
      <c r="F54" s="10" t="n">
        <v>24</v>
      </c>
      <c r="G54" s="11" t="n">
        <f aca="false">+C54+F54</f>
        <v>359</v>
      </c>
      <c r="H54" s="12" t="n">
        <f aca="false">+F54+E54</f>
        <v>128.855</v>
      </c>
      <c r="I54" s="13" t="n">
        <f aca="false">+H54/G54</f>
        <v>0.358927576601671</v>
      </c>
    </row>
    <row r="55" customFormat="false" ht="12.8" hidden="false" customHeight="false" outlineLevel="0" collapsed="false">
      <c r="A55" s="6" t="s">
        <v>114</v>
      </c>
      <c r="B55" s="6" t="s">
        <v>115</v>
      </c>
      <c r="C55" s="7" t="n">
        <v>161</v>
      </c>
      <c r="D55" s="8" t="n">
        <f aca="false">+C55-E55</f>
        <v>135.079</v>
      </c>
      <c r="E55" s="9" t="n">
        <v>25.921</v>
      </c>
      <c r="F55" s="10" t="n">
        <v>49</v>
      </c>
      <c r="G55" s="11" t="n">
        <f aca="false">+C55+F55</f>
        <v>210</v>
      </c>
      <c r="H55" s="12" t="n">
        <f aca="false">+F55+E55</f>
        <v>74.921</v>
      </c>
      <c r="I55" s="13" t="n">
        <f aca="false">+H55/G55</f>
        <v>0.356766666666667</v>
      </c>
    </row>
    <row r="56" customFormat="false" ht="12.8" hidden="false" customHeight="false" outlineLevel="0" collapsed="false">
      <c r="A56" s="6" t="s">
        <v>116</v>
      </c>
      <c r="B56" s="6" t="s">
        <v>117</v>
      </c>
      <c r="C56" s="7" t="n">
        <v>6323</v>
      </c>
      <c r="D56" s="8" t="n">
        <f aca="false">+C56-E56</f>
        <v>4603</v>
      </c>
      <c r="E56" s="9" t="n">
        <v>1720</v>
      </c>
      <c r="F56" s="10" t="n">
        <v>783</v>
      </c>
      <c r="G56" s="11" t="n">
        <f aca="false">+C56+F56</f>
        <v>7106</v>
      </c>
      <c r="H56" s="12" t="n">
        <f aca="false">+F56+E56</f>
        <v>2503</v>
      </c>
      <c r="I56" s="13" t="n">
        <f aca="false">+H56/G56</f>
        <v>0.352237545735998</v>
      </c>
    </row>
    <row r="57" customFormat="false" ht="12.8" hidden="false" customHeight="false" outlineLevel="0" collapsed="false">
      <c r="A57" s="6" t="s">
        <v>118</v>
      </c>
      <c r="B57" s="6" t="s">
        <v>119</v>
      </c>
      <c r="C57" s="7" t="n">
        <v>259</v>
      </c>
      <c r="D57" s="8" t="n">
        <f aca="false">+C57-E57</f>
        <v>176.897</v>
      </c>
      <c r="E57" s="9" t="n">
        <v>82.103</v>
      </c>
      <c r="F57" s="10" t="n">
        <v>13</v>
      </c>
      <c r="G57" s="11" t="n">
        <f aca="false">+C57+F57</f>
        <v>272</v>
      </c>
      <c r="H57" s="12" t="n">
        <f aca="false">+F57+E57</f>
        <v>95.103</v>
      </c>
      <c r="I57" s="13" t="n">
        <f aca="false">+H57/G57</f>
        <v>0.349643382352941</v>
      </c>
    </row>
    <row r="58" customFormat="false" ht="12.8" hidden="false" customHeight="false" outlineLevel="0" collapsed="false">
      <c r="A58" s="6" t="s">
        <v>120</v>
      </c>
      <c r="B58" s="6" t="s">
        <v>121</v>
      </c>
      <c r="C58" s="7" t="n">
        <v>339</v>
      </c>
      <c r="D58" s="8" t="n">
        <f aca="false">+C58-E58</f>
        <v>242.046</v>
      </c>
      <c r="E58" s="9" t="n">
        <v>96.954</v>
      </c>
      <c r="F58" s="10" t="n">
        <v>32</v>
      </c>
      <c r="G58" s="11" t="n">
        <f aca="false">+C58+F58</f>
        <v>371</v>
      </c>
      <c r="H58" s="12" t="n">
        <f aca="false">+F58+E58</f>
        <v>128.954</v>
      </c>
      <c r="I58" s="13" t="n">
        <f aca="false">+H58/G58</f>
        <v>0.347584905660377</v>
      </c>
    </row>
    <row r="59" customFormat="false" ht="12.8" hidden="false" customHeight="false" outlineLevel="0" collapsed="false">
      <c r="A59" s="6" t="s">
        <v>122</v>
      </c>
      <c r="B59" s="6" t="s">
        <v>123</v>
      </c>
      <c r="C59" s="7" t="n">
        <v>114</v>
      </c>
      <c r="D59" s="8" t="n">
        <f aca="false">+C59-E59</f>
        <v>77.976</v>
      </c>
      <c r="E59" s="9" t="n">
        <v>36.024</v>
      </c>
      <c r="F59" s="10" t="n">
        <v>5</v>
      </c>
      <c r="G59" s="11" t="n">
        <f aca="false">+C59+F59</f>
        <v>119</v>
      </c>
      <c r="H59" s="12" t="n">
        <f aca="false">+F59+E59</f>
        <v>41.024</v>
      </c>
      <c r="I59" s="13" t="n">
        <f aca="false">+H59/G59</f>
        <v>0.344739495798319</v>
      </c>
    </row>
    <row r="60" customFormat="false" ht="12.8" hidden="false" customHeight="false" outlineLevel="0" collapsed="false">
      <c r="A60" s="6" t="s">
        <v>124</v>
      </c>
      <c r="B60" s="6" t="s">
        <v>125</v>
      </c>
      <c r="C60" s="7" t="n">
        <v>29</v>
      </c>
      <c r="D60" s="8" t="n">
        <f aca="false">+C60-E60</f>
        <v>20.996</v>
      </c>
      <c r="E60" s="9" t="n">
        <v>8.004</v>
      </c>
      <c r="F60" s="10" t="n">
        <v>3</v>
      </c>
      <c r="G60" s="11" t="n">
        <f aca="false">+C60+F60</f>
        <v>32</v>
      </c>
      <c r="H60" s="12" t="n">
        <f aca="false">+F60+E60</f>
        <v>11.004</v>
      </c>
      <c r="I60" s="13" t="n">
        <f aca="false">+H60/G60</f>
        <v>0.343875</v>
      </c>
    </row>
    <row r="61" customFormat="false" ht="12.8" hidden="false" customHeight="false" outlineLevel="0" collapsed="false">
      <c r="A61" s="6" t="s">
        <v>126</v>
      </c>
      <c r="B61" s="6" t="s">
        <v>127</v>
      </c>
      <c r="C61" s="7" t="n">
        <v>1925</v>
      </c>
      <c r="D61" s="8" t="n">
        <f aca="false">+C61-E61</f>
        <v>1468.775</v>
      </c>
      <c r="E61" s="9" t="n">
        <v>456.225</v>
      </c>
      <c r="F61" s="10" t="n">
        <v>283</v>
      </c>
      <c r="G61" s="11" t="n">
        <f aca="false">+C61+F61</f>
        <v>2208</v>
      </c>
      <c r="H61" s="12" t="n">
        <f aca="false">+F61+E61</f>
        <v>739.225</v>
      </c>
      <c r="I61" s="13" t="n">
        <f aca="false">+H61/G61</f>
        <v>0.33479393115942</v>
      </c>
    </row>
    <row r="62" customFormat="false" ht="12.8" hidden="false" customHeight="false" outlineLevel="0" collapsed="false">
      <c r="A62" s="6" t="s">
        <v>128</v>
      </c>
      <c r="B62" s="6" t="s">
        <v>129</v>
      </c>
      <c r="C62" s="7" t="n">
        <v>2613</v>
      </c>
      <c r="D62" s="8" t="n">
        <f aca="false">+C62-E62</f>
        <v>2275.923</v>
      </c>
      <c r="E62" s="9" t="n">
        <v>337.077</v>
      </c>
      <c r="F62" s="10" t="n">
        <v>803</v>
      </c>
      <c r="G62" s="11" t="n">
        <f aca="false">+C62+F62</f>
        <v>3416</v>
      </c>
      <c r="H62" s="12" t="n">
        <f aca="false">+F62+E62</f>
        <v>1140.077</v>
      </c>
      <c r="I62" s="13" t="n">
        <f aca="false">+H62/G62</f>
        <v>0.333746194379391</v>
      </c>
    </row>
    <row r="63" customFormat="false" ht="12.8" hidden="false" customHeight="false" outlineLevel="0" collapsed="false">
      <c r="A63" s="6" t="s">
        <v>130</v>
      </c>
      <c r="B63" s="6" t="s">
        <v>131</v>
      </c>
      <c r="C63" s="7" t="n">
        <v>3065</v>
      </c>
      <c r="D63" s="8" t="n">
        <f aca="false">+C63-E63</f>
        <v>2163.89</v>
      </c>
      <c r="E63" s="9" t="n">
        <v>901.11</v>
      </c>
      <c r="F63" s="10" t="n">
        <v>166</v>
      </c>
      <c r="G63" s="11" t="n">
        <f aca="false">+C63+F63</f>
        <v>3231</v>
      </c>
      <c r="H63" s="12" t="n">
        <f aca="false">+F63+E63</f>
        <v>1067.11</v>
      </c>
      <c r="I63" s="13" t="n">
        <f aca="false">+H63/G63</f>
        <v>0.330272361497988</v>
      </c>
    </row>
    <row r="64" customFormat="false" ht="12.8" hidden="false" customHeight="false" outlineLevel="0" collapsed="false">
      <c r="A64" s="6" t="s">
        <v>132</v>
      </c>
      <c r="B64" s="6" t="s">
        <v>133</v>
      </c>
      <c r="C64" s="7" t="n">
        <v>339</v>
      </c>
      <c r="D64" s="8" t="n">
        <f aca="false">+C64-E64</f>
        <v>269.166</v>
      </c>
      <c r="E64" s="9" t="n">
        <v>69.834</v>
      </c>
      <c r="F64" s="10" t="n">
        <v>57</v>
      </c>
      <c r="G64" s="11" t="n">
        <f aca="false">+C64+F64</f>
        <v>396</v>
      </c>
      <c r="H64" s="12" t="n">
        <f aca="false">+F64+E64</f>
        <v>126.834</v>
      </c>
      <c r="I64" s="13" t="n">
        <f aca="false">+H64/G64</f>
        <v>0.320287878787879</v>
      </c>
    </row>
    <row r="65" customFormat="false" ht="12.8" hidden="false" customHeight="false" outlineLevel="0" collapsed="false">
      <c r="A65" s="6" t="s">
        <v>134</v>
      </c>
      <c r="B65" s="6" t="s">
        <v>135</v>
      </c>
      <c r="C65" s="7" t="n">
        <v>21</v>
      </c>
      <c r="D65" s="8" t="n">
        <f aca="false">+C65-E65</f>
        <v>14.994</v>
      </c>
      <c r="E65" s="9" t="n">
        <v>6.006</v>
      </c>
      <c r="F65" s="10" t="n">
        <v>1</v>
      </c>
      <c r="G65" s="11" t="n">
        <f aca="false">+C65+F65</f>
        <v>22</v>
      </c>
      <c r="H65" s="12" t="n">
        <f aca="false">+F65+E65</f>
        <v>7.006</v>
      </c>
      <c r="I65" s="13" t="n">
        <f aca="false">+H65/G65</f>
        <v>0.318454545454546</v>
      </c>
    </row>
    <row r="66" customFormat="false" ht="12.8" hidden="false" customHeight="false" outlineLevel="0" collapsed="false">
      <c r="A66" s="6" t="s">
        <v>136</v>
      </c>
      <c r="B66" s="6" t="s">
        <v>137</v>
      </c>
      <c r="C66" s="7" t="n">
        <v>386</v>
      </c>
      <c r="D66" s="8" t="n">
        <f aca="false">+C66-E66</f>
        <v>338.136</v>
      </c>
      <c r="E66" s="9" t="n">
        <v>47.864</v>
      </c>
      <c r="F66" s="10" t="n">
        <v>110</v>
      </c>
      <c r="G66" s="11" t="n">
        <f aca="false">+C66+F66</f>
        <v>496</v>
      </c>
      <c r="H66" s="12" t="n">
        <f aca="false">+F66+E66</f>
        <v>157.864</v>
      </c>
      <c r="I66" s="13" t="n">
        <f aca="false">+H66/G66</f>
        <v>0.318274193548387</v>
      </c>
    </row>
    <row r="67" customFormat="false" ht="12.8" hidden="false" customHeight="false" outlineLevel="0" collapsed="false">
      <c r="A67" s="6" t="s">
        <v>138</v>
      </c>
      <c r="B67" s="6" t="s">
        <v>139</v>
      </c>
      <c r="C67" s="7" t="n">
        <v>512</v>
      </c>
      <c r="D67" s="8" t="n">
        <f aca="false">+C67-E67</f>
        <v>431.104</v>
      </c>
      <c r="E67" s="9" t="n">
        <v>80.896</v>
      </c>
      <c r="F67" s="10" t="n">
        <v>120</v>
      </c>
      <c r="G67" s="11" t="n">
        <f aca="false">+C67+F67</f>
        <v>632</v>
      </c>
      <c r="H67" s="12" t="n">
        <f aca="false">+F67+E67</f>
        <v>200.896</v>
      </c>
      <c r="I67" s="13" t="n">
        <f aca="false">+H67/G67</f>
        <v>0.317873417721519</v>
      </c>
    </row>
    <row r="68" customFormat="false" ht="12.8" hidden="false" customHeight="false" outlineLevel="0" collapsed="false">
      <c r="A68" s="6" t="s">
        <v>140</v>
      </c>
      <c r="B68" s="6" t="s">
        <v>141</v>
      </c>
      <c r="C68" s="7" t="n">
        <v>1078</v>
      </c>
      <c r="D68" s="8" t="n">
        <f aca="false">+C68-E68</f>
        <v>892.584</v>
      </c>
      <c r="E68" s="9" t="n">
        <v>185.416</v>
      </c>
      <c r="F68" s="10" t="n">
        <v>222</v>
      </c>
      <c r="G68" s="11" t="n">
        <f aca="false">+C68+F68</f>
        <v>1300</v>
      </c>
      <c r="H68" s="12" t="n">
        <f aca="false">+F68+E68</f>
        <v>407.416</v>
      </c>
      <c r="I68" s="13" t="n">
        <f aca="false">+H68/G68</f>
        <v>0.313396923076923</v>
      </c>
    </row>
    <row r="69" customFormat="false" ht="12.8" hidden="false" customHeight="false" outlineLevel="0" collapsed="false">
      <c r="A69" s="6" t="s">
        <v>142</v>
      </c>
      <c r="B69" s="6" t="s">
        <v>143</v>
      </c>
      <c r="C69" s="7" t="n">
        <v>8457</v>
      </c>
      <c r="D69" s="8" t="n">
        <f aca="false">+C69-E69</f>
        <v>7416.789</v>
      </c>
      <c r="E69" s="9" t="n">
        <v>1040.211</v>
      </c>
      <c r="F69" s="10" t="n">
        <v>2317</v>
      </c>
      <c r="G69" s="11" t="n">
        <f aca="false">+C69+F69</f>
        <v>10774</v>
      </c>
      <c r="H69" s="12" t="n">
        <f aca="false">+F69+E69</f>
        <v>3357.211</v>
      </c>
      <c r="I69" s="13" t="n">
        <f aca="false">+H69/G69</f>
        <v>0.311603025802859</v>
      </c>
    </row>
    <row r="70" customFormat="false" ht="12.8" hidden="false" customHeight="false" outlineLevel="0" collapsed="false">
      <c r="A70" s="6" t="s">
        <v>144</v>
      </c>
      <c r="B70" s="6" t="s">
        <v>145</v>
      </c>
      <c r="C70" s="7" t="n">
        <v>51</v>
      </c>
      <c r="D70" s="8" t="n">
        <f aca="false">+C70-E70</f>
        <v>39.984</v>
      </c>
      <c r="E70" s="9" t="n">
        <v>11.016</v>
      </c>
      <c r="F70" s="10" t="n">
        <v>7</v>
      </c>
      <c r="G70" s="11" t="n">
        <f aca="false">+C70+F70</f>
        <v>58</v>
      </c>
      <c r="H70" s="12" t="n">
        <f aca="false">+F70+E70</f>
        <v>18.016</v>
      </c>
      <c r="I70" s="13" t="n">
        <f aca="false">+H70/G70</f>
        <v>0.310620689655172</v>
      </c>
    </row>
    <row r="71" customFormat="false" ht="12.8" hidden="false" customHeight="false" outlineLevel="0" collapsed="false">
      <c r="A71" s="6" t="s">
        <v>146</v>
      </c>
      <c r="B71" s="6" t="s">
        <v>147</v>
      </c>
      <c r="C71" s="7" t="n">
        <v>146</v>
      </c>
      <c r="D71" s="8" t="n">
        <f aca="false">+C71-E71</f>
        <v>122.056</v>
      </c>
      <c r="E71" s="9" t="n">
        <v>23.944</v>
      </c>
      <c r="F71" s="10" t="n">
        <v>28</v>
      </c>
      <c r="G71" s="11" t="n">
        <f aca="false">+C71+F71</f>
        <v>174</v>
      </c>
      <c r="H71" s="12" t="n">
        <f aca="false">+F71+E71</f>
        <v>51.944</v>
      </c>
      <c r="I71" s="13" t="n">
        <f aca="false">+H71/G71</f>
        <v>0.298528735632184</v>
      </c>
    </row>
    <row r="72" customFormat="false" ht="12.8" hidden="false" customHeight="false" outlineLevel="0" collapsed="false">
      <c r="A72" s="6" t="s">
        <v>148</v>
      </c>
      <c r="B72" s="6" t="s">
        <v>149</v>
      </c>
      <c r="C72" s="7" t="n">
        <v>217</v>
      </c>
      <c r="D72" s="8" t="n">
        <f aca="false">+C72-E72</f>
        <v>167.958</v>
      </c>
      <c r="E72" s="9" t="n">
        <v>49.042</v>
      </c>
      <c r="F72" s="10" t="n">
        <v>22</v>
      </c>
      <c r="G72" s="11" t="n">
        <f aca="false">+C72+F72</f>
        <v>239</v>
      </c>
      <c r="H72" s="12" t="n">
        <f aca="false">+F72+E72</f>
        <v>71.042</v>
      </c>
      <c r="I72" s="13" t="n">
        <f aca="false">+H72/G72</f>
        <v>0.297246861924686</v>
      </c>
    </row>
    <row r="73" customFormat="false" ht="12.8" hidden="false" customHeight="false" outlineLevel="0" collapsed="false">
      <c r="A73" s="18" t="s">
        <v>150</v>
      </c>
      <c r="B73" s="18" t="s">
        <v>151</v>
      </c>
      <c r="C73" s="8" t="n">
        <v>17550</v>
      </c>
      <c r="D73" s="8" t="n">
        <f aca="false">+C73-E73</f>
        <v>13601.25</v>
      </c>
      <c r="E73" s="19" t="n">
        <v>3948.75</v>
      </c>
      <c r="F73" s="20" t="n">
        <v>1622</v>
      </c>
      <c r="G73" s="11" t="n">
        <f aca="false">+C73+F73</f>
        <v>19172</v>
      </c>
      <c r="H73" s="12" t="n">
        <f aca="false">+F73+E73</f>
        <v>5570.75</v>
      </c>
      <c r="I73" s="13" t="n">
        <f aca="false">+H73/G73</f>
        <v>0.290566972668475</v>
      </c>
    </row>
    <row r="74" customFormat="false" ht="12.8" hidden="false" customHeight="false" outlineLevel="0" collapsed="false">
      <c r="A74" s="6" t="s">
        <v>152</v>
      </c>
      <c r="B74" s="6" t="s">
        <v>153</v>
      </c>
      <c r="C74" s="7" t="n">
        <v>6987</v>
      </c>
      <c r="D74" s="8" t="n">
        <f aca="false">+C74-E74</f>
        <v>5477.808</v>
      </c>
      <c r="E74" s="9" t="n">
        <v>1509.192</v>
      </c>
      <c r="F74" s="10" t="n">
        <v>727</v>
      </c>
      <c r="G74" s="11" t="n">
        <f aca="false">+C74+F74</f>
        <v>7714</v>
      </c>
      <c r="H74" s="12" t="n">
        <f aca="false">+F74+E74</f>
        <v>2236.192</v>
      </c>
      <c r="I74" s="13" t="n">
        <f aca="false">+H74/G74</f>
        <v>0.289887477313975</v>
      </c>
    </row>
    <row r="75" customFormat="false" ht="12.8" hidden="false" customHeight="false" outlineLevel="0" collapsed="false">
      <c r="A75" s="6" t="s">
        <v>154</v>
      </c>
      <c r="B75" s="6" t="s">
        <v>155</v>
      </c>
      <c r="C75" s="7" t="n">
        <v>398</v>
      </c>
      <c r="D75" s="8" t="n">
        <f aca="false">+C75-E75</f>
        <v>314.022</v>
      </c>
      <c r="E75" s="9" t="n">
        <v>83.978</v>
      </c>
      <c r="F75" s="10" t="n">
        <v>42</v>
      </c>
      <c r="G75" s="11" t="n">
        <f aca="false">+C75+F75</f>
        <v>440</v>
      </c>
      <c r="H75" s="12" t="n">
        <f aca="false">+F75+E75</f>
        <v>125.978</v>
      </c>
      <c r="I75" s="13" t="n">
        <f aca="false">+H75/G75</f>
        <v>0.286313636363636</v>
      </c>
    </row>
    <row r="76" customFormat="false" ht="12.8" hidden="false" customHeight="false" outlineLevel="0" collapsed="false">
      <c r="A76" s="6" t="s">
        <v>156</v>
      </c>
      <c r="B76" s="6" t="s">
        <v>157</v>
      </c>
      <c r="C76" s="7" t="n">
        <v>67</v>
      </c>
      <c r="D76" s="8" t="n">
        <f aca="false">+C76-E76</f>
        <v>57.017</v>
      </c>
      <c r="E76" s="9" t="n">
        <v>9.983</v>
      </c>
      <c r="F76" s="10" t="n">
        <v>12</v>
      </c>
      <c r="G76" s="11" t="n">
        <f aca="false">+C76+F76</f>
        <v>79</v>
      </c>
      <c r="H76" s="12" t="n">
        <f aca="false">+F76+E76</f>
        <v>21.983</v>
      </c>
      <c r="I76" s="13" t="n">
        <f aca="false">+H76/G76</f>
        <v>0.27826582278481</v>
      </c>
    </row>
    <row r="77" customFormat="false" ht="12.8" hidden="false" customHeight="false" outlineLevel="0" collapsed="false">
      <c r="A77" s="6" t="s">
        <v>158</v>
      </c>
      <c r="B77" s="6" t="s">
        <v>159</v>
      </c>
      <c r="C77" s="7" t="n">
        <v>1365</v>
      </c>
      <c r="D77" s="8" t="n">
        <f aca="false">+C77-E77</f>
        <v>1063.335</v>
      </c>
      <c r="E77" s="9" t="n">
        <v>301.665</v>
      </c>
      <c r="F77" s="10" t="n">
        <v>106</v>
      </c>
      <c r="G77" s="11" t="n">
        <f aca="false">+C77+F77</f>
        <v>1471</v>
      </c>
      <c r="H77" s="12" t="n">
        <f aca="false">+F77+E77</f>
        <v>407.665</v>
      </c>
      <c r="I77" s="13" t="n">
        <f aca="false">+H77/G77</f>
        <v>0.277134602311353</v>
      </c>
    </row>
    <row r="78" customFormat="false" ht="12.8" hidden="false" customHeight="false" outlineLevel="0" collapsed="false">
      <c r="A78" s="6" t="s">
        <v>160</v>
      </c>
      <c r="B78" s="6" t="s">
        <v>161</v>
      </c>
      <c r="C78" s="7" t="n">
        <v>27</v>
      </c>
      <c r="D78" s="8" t="n">
        <f aca="false">+C78-E78</f>
        <v>21.006</v>
      </c>
      <c r="E78" s="9" t="n">
        <v>5.994</v>
      </c>
      <c r="F78" s="10" t="n">
        <v>2</v>
      </c>
      <c r="G78" s="11" t="n">
        <f aca="false">+C78+F78</f>
        <v>29</v>
      </c>
      <c r="H78" s="12" t="n">
        <f aca="false">+F78+E78</f>
        <v>7.994</v>
      </c>
      <c r="I78" s="13" t="n">
        <f aca="false">+H78/G78</f>
        <v>0.275655172413793</v>
      </c>
    </row>
    <row r="79" customFormat="false" ht="12.8" hidden="false" customHeight="false" outlineLevel="0" collapsed="false">
      <c r="A79" s="6" t="s">
        <v>162</v>
      </c>
      <c r="B79" s="6" t="s">
        <v>163</v>
      </c>
      <c r="C79" s="7" t="n">
        <v>1459</v>
      </c>
      <c r="D79" s="8" t="n">
        <f aca="false">+C79-E79</f>
        <v>1139.479</v>
      </c>
      <c r="E79" s="9" t="n">
        <v>319.521</v>
      </c>
      <c r="F79" s="10" t="n">
        <v>105</v>
      </c>
      <c r="G79" s="11" t="n">
        <f aca="false">+C79+F79</f>
        <v>1564</v>
      </c>
      <c r="H79" s="12" t="n">
        <f aca="false">+F79+E79</f>
        <v>424.521</v>
      </c>
      <c r="I79" s="13" t="n">
        <f aca="false">+H79/G79</f>
        <v>0.271432864450128</v>
      </c>
    </row>
    <row r="80" customFormat="false" ht="12.8" hidden="false" customHeight="false" outlineLevel="0" collapsed="false">
      <c r="A80" s="6" t="s">
        <v>164</v>
      </c>
      <c r="B80" s="6" t="s">
        <v>165</v>
      </c>
      <c r="C80" s="7" t="n">
        <v>612</v>
      </c>
      <c r="D80" s="8" t="n">
        <f aca="false">+C80-E80</f>
        <v>512.856</v>
      </c>
      <c r="E80" s="9" t="n">
        <v>99.144</v>
      </c>
      <c r="F80" s="10" t="n">
        <v>89</v>
      </c>
      <c r="G80" s="11" t="n">
        <f aca="false">+C80+F80</f>
        <v>701</v>
      </c>
      <c r="H80" s="12" t="n">
        <f aca="false">+F80+E80</f>
        <v>188.144</v>
      </c>
      <c r="I80" s="13" t="n">
        <f aca="false">+H80/G80</f>
        <v>0.268393723252496</v>
      </c>
    </row>
    <row r="81" customFormat="false" ht="12.8" hidden="false" customHeight="false" outlineLevel="0" collapsed="false">
      <c r="A81" s="6" t="s">
        <v>166</v>
      </c>
      <c r="B81" s="6" t="s">
        <v>167</v>
      </c>
      <c r="C81" s="7" t="n">
        <v>625</v>
      </c>
      <c r="D81" s="8" t="n">
        <f aca="false">+C81-E81</f>
        <v>503.75</v>
      </c>
      <c r="E81" s="9" t="n">
        <v>121.25</v>
      </c>
      <c r="F81" s="10" t="n">
        <v>62</v>
      </c>
      <c r="G81" s="11" t="n">
        <f aca="false">+C81+F81</f>
        <v>687</v>
      </c>
      <c r="H81" s="12" t="n">
        <f aca="false">+F81+E81</f>
        <v>183.25</v>
      </c>
      <c r="I81" s="13" t="n">
        <f aca="false">+H81/G81</f>
        <v>0.266739446870451</v>
      </c>
    </row>
    <row r="82" customFormat="false" ht="12.8" hidden="false" customHeight="false" outlineLevel="0" collapsed="false">
      <c r="A82" s="6" t="s">
        <v>168</v>
      </c>
      <c r="B82" s="6" t="s">
        <v>169</v>
      </c>
      <c r="C82" s="7" t="n">
        <v>3094</v>
      </c>
      <c r="D82" s="8" t="n">
        <f aca="false">+C82-E82</f>
        <v>2527.798</v>
      </c>
      <c r="E82" s="9" t="n">
        <v>566.202</v>
      </c>
      <c r="F82" s="10" t="n">
        <v>343</v>
      </c>
      <c r="G82" s="11" t="n">
        <f aca="false">+C82+F82</f>
        <v>3437</v>
      </c>
      <c r="H82" s="12" t="n">
        <f aca="false">+F82+E82</f>
        <v>909.202</v>
      </c>
      <c r="I82" s="13" t="n">
        <f aca="false">+H82/G82</f>
        <v>0.264533604887984</v>
      </c>
    </row>
    <row r="83" customFormat="false" ht="12.8" hidden="false" customHeight="false" outlineLevel="0" collapsed="false">
      <c r="A83" s="6" t="s">
        <v>170</v>
      </c>
      <c r="B83" s="6" t="s">
        <v>171</v>
      </c>
      <c r="C83" s="7" t="n">
        <v>29</v>
      </c>
      <c r="D83" s="8" t="n">
        <f aca="false">+C83-E83</f>
        <v>22.997</v>
      </c>
      <c r="E83" s="9" t="n">
        <v>6.003</v>
      </c>
      <c r="F83" s="10" t="n">
        <v>2</v>
      </c>
      <c r="G83" s="11" t="n">
        <f aca="false">+C83+F83</f>
        <v>31</v>
      </c>
      <c r="H83" s="12" t="n">
        <f aca="false">+F83+E83</f>
        <v>8.003</v>
      </c>
      <c r="I83" s="13" t="n">
        <f aca="false">+H83/G83</f>
        <v>0.258161290322581</v>
      </c>
    </row>
    <row r="84" customFormat="false" ht="12.8" hidden="false" customHeight="false" outlineLevel="0" collapsed="false">
      <c r="A84" s="6" t="s">
        <v>172</v>
      </c>
      <c r="B84" s="6" t="s">
        <v>173</v>
      </c>
      <c r="C84" s="7" t="n">
        <v>219</v>
      </c>
      <c r="D84" s="8" t="n">
        <f aca="false">+C84-E84</f>
        <v>178.047</v>
      </c>
      <c r="E84" s="9" t="n">
        <v>40.953</v>
      </c>
      <c r="F84" s="10" t="n">
        <v>21</v>
      </c>
      <c r="G84" s="11" t="n">
        <f aca="false">+C84+F84</f>
        <v>240</v>
      </c>
      <c r="H84" s="12" t="n">
        <f aca="false">+F84+E84</f>
        <v>61.953</v>
      </c>
      <c r="I84" s="13" t="n">
        <f aca="false">+H84/G84</f>
        <v>0.2581375</v>
      </c>
    </row>
    <row r="85" customFormat="false" ht="12.8" hidden="false" customHeight="false" outlineLevel="0" collapsed="false">
      <c r="A85" s="6" t="s">
        <v>174</v>
      </c>
      <c r="B85" s="6" t="s">
        <v>175</v>
      </c>
      <c r="C85" s="7" t="n">
        <v>497</v>
      </c>
      <c r="D85" s="8" t="n">
        <f aca="false">+C85-E85</f>
        <v>411.019</v>
      </c>
      <c r="E85" s="9" t="n">
        <v>85.981</v>
      </c>
      <c r="F85" s="10" t="n">
        <v>48</v>
      </c>
      <c r="G85" s="11" t="n">
        <f aca="false">+C85+F85</f>
        <v>545</v>
      </c>
      <c r="H85" s="12" t="n">
        <f aca="false">+F85+E85</f>
        <v>133.981</v>
      </c>
      <c r="I85" s="13" t="n">
        <f aca="false">+H85/G85</f>
        <v>0.245836697247706</v>
      </c>
    </row>
    <row r="86" customFormat="false" ht="12.8" hidden="false" customHeight="false" outlineLevel="0" collapsed="false">
      <c r="A86" s="6" t="s">
        <v>176</v>
      </c>
      <c r="B86" s="6" t="s">
        <v>177</v>
      </c>
      <c r="C86" s="7" t="n">
        <v>1332</v>
      </c>
      <c r="D86" s="8" t="n">
        <f aca="false">+C86-E86</f>
        <v>1085.58</v>
      </c>
      <c r="E86" s="9" t="n">
        <v>246.42</v>
      </c>
      <c r="F86" s="10" t="n">
        <v>97</v>
      </c>
      <c r="G86" s="11" t="n">
        <f aca="false">+C86+F86</f>
        <v>1429</v>
      </c>
      <c r="H86" s="12" t="n">
        <f aca="false">+F86+E86</f>
        <v>343.42</v>
      </c>
      <c r="I86" s="13" t="n">
        <f aca="false">+H86/G86</f>
        <v>0.240321903428971</v>
      </c>
    </row>
    <row r="87" customFormat="false" ht="12.8" hidden="false" customHeight="false" outlineLevel="0" collapsed="false">
      <c r="A87" s="6" t="s">
        <v>178</v>
      </c>
      <c r="B87" s="6" t="s">
        <v>179</v>
      </c>
      <c r="C87" s="7" t="n">
        <v>292</v>
      </c>
      <c r="D87" s="8" t="n">
        <f aca="false">+C87-E87</f>
        <v>247.032</v>
      </c>
      <c r="E87" s="9" t="n">
        <v>44.968</v>
      </c>
      <c r="F87" s="10" t="n">
        <v>31</v>
      </c>
      <c r="G87" s="11" t="n">
        <f aca="false">+C87+F87</f>
        <v>323</v>
      </c>
      <c r="H87" s="12" t="n">
        <f aca="false">+F87+E87</f>
        <v>75.968</v>
      </c>
      <c r="I87" s="13" t="n">
        <f aca="false">+H87/G87</f>
        <v>0.235195046439629</v>
      </c>
    </row>
    <row r="88" customFormat="false" ht="12.8" hidden="false" customHeight="false" outlineLevel="0" collapsed="false">
      <c r="A88" s="6" t="s">
        <v>180</v>
      </c>
      <c r="B88" s="6" t="s">
        <v>181</v>
      </c>
      <c r="C88" s="7" t="n">
        <v>1110</v>
      </c>
      <c r="D88" s="8" t="n">
        <f aca="false">+C88-E88</f>
        <v>937.95</v>
      </c>
      <c r="E88" s="9" t="n">
        <v>172.05</v>
      </c>
      <c r="F88" s="10" t="n">
        <v>108</v>
      </c>
      <c r="G88" s="11" t="n">
        <f aca="false">+C88+F88</f>
        <v>1218</v>
      </c>
      <c r="H88" s="12" t="n">
        <f aca="false">+F88+E88</f>
        <v>280.05</v>
      </c>
      <c r="I88" s="13" t="n">
        <f aca="false">+H88/G88</f>
        <v>0.229926108374384</v>
      </c>
    </row>
    <row r="89" customFormat="false" ht="12.8" hidden="false" customHeight="false" outlineLevel="0" collapsed="false">
      <c r="A89" s="6" t="s">
        <v>182</v>
      </c>
      <c r="B89" s="6" t="s">
        <v>183</v>
      </c>
      <c r="C89" s="7" t="n">
        <v>352</v>
      </c>
      <c r="D89" s="8" t="n">
        <f aca="false">+C89-E89</f>
        <v>311.168</v>
      </c>
      <c r="E89" s="9" t="n">
        <v>40.832</v>
      </c>
      <c r="F89" s="10" t="n">
        <v>52</v>
      </c>
      <c r="G89" s="11" t="n">
        <f aca="false">+C89+F89</f>
        <v>404</v>
      </c>
      <c r="H89" s="12" t="n">
        <f aca="false">+F89+E89</f>
        <v>92.832</v>
      </c>
      <c r="I89" s="13" t="n">
        <f aca="false">+H89/G89</f>
        <v>0.229782178217822</v>
      </c>
    </row>
    <row r="90" customFormat="false" ht="12.8" hidden="false" customHeight="false" outlineLevel="0" collapsed="false">
      <c r="A90" s="6" t="s">
        <v>184</v>
      </c>
      <c r="B90" s="6" t="s">
        <v>185</v>
      </c>
      <c r="C90" s="7" t="n">
        <v>3047</v>
      </c>
      <c r="D90" s="8" t="n">
        <f aca="false">+C90-E90</f>
        <v>2775.817</v>
      </c>
      <c r="E90" s="9" t="n">
        <v>271.183</v>
      </c>
      <c r="F90" s="10" t="n">
        <v>522</v>
      </c>
      <c r="G90" s="11" t="n">
        <f aca="false">+C90+F90</f>
        <v>3569</v>
      </c>
      <c r="H90" s="12" t="n">
        <f aca="false">+F90+E90</f>
        <v>793.183</v>
      </c>
      <c r="I90" s="13" t="n">
        <f aca="false">+H90/G90</f>
        <v>0.22224236480807</v>
      </c>
    </row>
    <row r="91" customFormat="false" ht="12.8" hidden="false" customHeight="false" outlineLevel="0" collapsed="false">
      <c r="A91" s="6" t="s">
        <v>186</v>
      </c>
      <c r="B91" s="6" t="s">
        <v>187</v>
      </c>
      <c r="C91" s="7" t="n">
        <v>49</v>
      </c>
      <c r="D91" s="8" t="n">
        <f aca="false">+C91-E91</f>
        <v>44.002</v>
      </c>
      <c r="E91" s="9" t="n">
        <v>4.998</v>
      </c>
      <c r="F91" s="10" t="n">
        <v>7</v>
      </c>
      <c r="G91" s="11" t="n">
        <f aca="false">+C91+F91</f>
        <v>56</v>
      </c>
      <c r="H91" s="12" t="n">
        <f aca="false">+F91+E91</f>
        <v>11.998</v>
      </c>
      <c r="I91" s="13" t="n">
        <f aca="false">+H91/G91</f>
        <v>0.21425</v>
      </c>
    </row>
    <row r="92" customFormat="false" ht="12.8" hidden="false" customHeight="false" outlineLevel="0" collapsed="false">
      <c r="A92" s="6" t="s">
        <v>188</v>
      </c>
      <c r="B92" s="6" t="s">
        <v>189</v>
      </c>
      <c r="C92" s="7" t="n">
        <v>25</v>
      </c>
      <c r="D92" s="8" t="n">
        <f aca="false">+C92-E92</f>
        <v>24</v>
      </c>
      <c r="E92" s="9" t="n">
        <v>1</v>
      </c>
      <c r="F92" s="10" t="n">
        <v>5</v>
      </c>
      <c r="G92" s="11" t="n">
        <f aca="false">+C92+F92</f>
        <v>30</v>
      </c>
      <c r="H92" s="12" t="n">
        <f aca="false">+F92+E92</f>
        <v>6</v>
      </c>
      <c r="I92" s="13" t="n">
        <f aca="false">+H92/G92</f>
        <v>0.2</v>
      </c>
    </row>
    <row r="93" customFormat="false" ht="12.8" hidden="false" customHeight="false" outlineLevel="0" collapsed="false">
      <c r="A93" s="6" t="s">
        <v>190</v>
      </c>
      <c r="B93" s="6" t="s">
        <v>191</v>
      </c>
      <c r="C93" s="7" t="n">
        <v>7980</v>
      </c>
      <c r="D93" s="8" t="n">
        <f aca="false">+C93-E93</f>
        <v>6894.72</v>
      </c>
      <c r="E93" s="9" t="n">
        <v>1085.28</v>
      </c>
      <c r="F93" s="10" t="n">
        <v>580</v>
      </c>
      <c r="G93" s="11" t="n">
        <f aca="false">+C93+F93</f>
        <v>8560</v>
      </c>
      <c r="H93" s="12" t="n">
        <f aca="false">+F93+E93</f>
        <v>1665.28</v>
      </c>
      <c r="I93" s="13" t="n">
        <f aca="false">+H93/G93</f>
        <v>0.194542056074766</v>
      </c>
    </row>
    <row r="94" customFormat="false" ht="12.8" hidden="false" customHeight="false" outlineLevel="0" collapsed="false">
      <c r="A94" s="6" t="s">
        <v>192</v>
      </c>
      <c r="B94" s="6" t="s">
        <v>193</v>
      </c>
      <c r="C94" s="7" t="n">
        <v>1187</v>
      </c>
      <c r="D94" s="8" t="n">
        <f aca="false">+C94-E94</f>
        <v>1018.446</v>
      </c>
      <c r="E94" s="9" t="n">
        <v>168.554</v>
      </c>
      <c r="F94" s="10" t="n">
        <v>67</v>
      </c>
      <c r="G94" s="11" t="n">
        <f aca="false">+C94+F94</f>
        <v>1254</v>
      </c>
      <c r="H94" s="12" t="n">
        <f aca="false">+F94+E94</f>
        <v>235.554</v>
      </c>
      <c r="I94" s="13" t="n">
        <f aca="false">+H94/G94</f>
        <v>0.187842105263158</v>
      </c>
    </row>
    <row r="95" customFormat="false" ht="12.8" hidden="false" customHeight="false" outlineLevel="0" collapsed="false">
      <c r="A95" s="6" t="s">
        <v>194</v>
      </c>
      <c r="B95" s="6" t="s">
        <v>195</v>
      </c>
      <c r="C95" s="7" t="n">
        <v>31</v>
      </c>
      <c r="D95" s="8" t="n">
        <f aca="false">+C95-E95</f>
        <v>27.001</v>
      </c>
      <c r="E95" s="9" t="n">
        <v>3.999</v>
      </c>
      <c r="F95" s="10" t="n">
        <v>2</v>
      </c>
      <c r="G95" s="11" t="n">
        <f aca="false">+C95+F95</f>
        <v>33</v>
      </c>
      <c r="H95" s="12" t="n">
        <f aca="false">+F95+E95</f>
        <v>5.999</v>
      </c>
      <c r="I95" s="13" t="n">
        <f aca="false">+H95/G95</f>
        <v>0.181787878787879</v>
      </c>
    </row>
    <row r="96" customFormat="false" ht="12.8" hidden="false" customHeight="false" outlineLevel="0" collapsed="false">
      <c r="A96" s="6" t="s">
        <v>196</v>
      </c>
      <c r="B96" s="6" t="s">
        <v>197</v>
      </c>
      <c r="C96" s="7" t="n">
        <v>379</v>
      </c>
      <c r="D96" s="8" t="n">
        <f aca="false">+C96-E96</f>
        <v>353.986</v>
      </c>
      <c r="E96" s="9" t="n">
        <v>25.014</v>
      </c>
      <c r="F96" s="10" t="n">
        <v>51</v>
      </c>
      <c r="G96" s="11" t="n">
        <f aca="false">+C96+F96</f>
        <v>430</v>
      </c>
      <c r="H96" s="12" t="n">
        <f aca="false">+F96+E96</f>
        <v>76.014</v>
      </c>
      <c r="I96" s="13" t="n">
        <f aca="false">+H96/G96</f>
        <v>0.176776744186047</v>
      </c>
    </row>
    <row r="97" customFormat="false" ht="12.8" hidden="false" customHeight="false" outlineLevel="0" collapsed="false">
      <c r="A97" s="6" t="s">
        <v>198</v>
      </c>
      <c r="B97" s="6" t="s">
        <v>199</v>
      </c>
      <c r="C97" s="7" t="n">
        <v>204</v>
      </c>
      <c r="D97" s="8" t="n">
        <f aca="false">+C97-E97</f>
        <v>177.072</v>
      </c>
      <c r="E97" s="9" t="n">
        <v>26.928</v>
      </c>
      <c r="F97" s="10" t="n">
        <v>11</v>
      </c>
      <c r="G97" s="11" t="n">
        <f aca="false">+C97+F97</f>
        <v>215</v>
      </c>
      <c r="H97" s="12" t="n">
        <f aca="false">+F97+E97</f>
        <v>37.928</v>
      </c>
      <c r="I97" s="13" t="n">
        <f aca="false">+H97/G97</f>
        <v>0.176409302325581</v>
      </c>
    </row>
    <row r="98" customFormat="false" ht="12.8" hidden="false" customHeight="false" outlineLevel="0" collapsed="false">
      <c r="A98" s="6" t="s">
        <v>200</v>
      </c>
      <c r="B98" s="6" t="s">
        <v>201</v>
      </c>
      <c r="C98" s="7" t="n">
        <v>1478</v>
      </c>
      <c r="D98" s="8" t="n">
        <f aca="false">+C98-E98</f>
        <v>1322.81</v>
      </c>
      <c r="E98" s="9" t="n">
        <v>155.19</v>
      </c>
      <c r="F98" s="10" t="n">
        <v>123</v>
      </c>
      <c r="G98" s="11" t="n">
        <f aca="false">+C98+F98</f>
        <v>1601</v>
      </c>
      <c r="H98" s="12" t="n">
        <f aca="false">+F98+E98</f>
        <v>278.19</v>
      </c>
      <c r="I98" s="13" t="n">
        <f aca="false">+H98/G98</f>
        <v>0.173760149906309</v>
      </c>
    </row>
    <row r="99" customFormat="false" ht="12.8" hidden="false" customHeight="false" outlineLevel="0" collapsed="false">
      <c r="A99" s="6" t="s">
        <v>202</v>
      </c>
      <c r="B99" s="6" t="s">
        <v>203</v>
      </c>
      <c r="C99" s="7" t="n">
        <v>384</v>
      </c>
      <c r="D99" s="8" t="n">
        <f aca="false">+C99-E99</f>
        <v>354.048</v>
      </c>
      <c r="E99" s="9" t="n">
        <v>29.952</v>
      </c>
      <c r="F99" s="10" t="n">
        <v>42</v>
      </c>
      <c r="G99" s="11" t="n">
        <f aca="false">+C99+F99</f>
        <v>426</v>
      </c>
      <c r="H99" s="12" t="n">
        <f aca="false">+F99+E99</f>
        <v>71.952</v>
      </c>
      <c r="I99" s="13" t="n">
        <f aca="false">+H99/G99</f>
        <v>0.168901408450704</v>
      </c>
    </row>
    <row r="100" customFormat="false" ht="12.8" hidden="false" customHeight="false" outlineLevel="0" collapsed="false">
      <c r="A100" s="6" t="s">
        <v>204</v>
      </c>
      <c r="B100" s="6" t="s">
        <v>205</v>
      </c>
      <c r="C100" s="7" t="n">
        <v>199</v>
      </c>
      <c r="D100" s="8" t="n">
        <f aca="false">+C100-E100</f>
        <v>177.906</v>
      </c>
      <c r="E100" s="9" t="n">
        <v>21.094</v>
      </c>
      <c r="F100" s="10" t="n">
        <v>15</v>
      </c>
      <c r="G100" s="11" t="n">
        <f aca="false">+C100+F100</f>
        <v>214</v>
      </c>
      <c r="H100" s="12" t="n">
        <f aca="false">+F100+E100</f>
        <v>36.094</v>
      </c>
      <c r="I100" s="13" t="n">
        <f aca="false">+H100/G100</f>
        <v>0.168663551401869</v>
      </c>
    </row>
    <row r="101" customFormat="false" ht="12.8" hidden="false" customHeight="false" outlineLevel="0" collapsed="false">
      <c r="A101" s="6" t="s">
        <v>206</v>
      </c>
      <c r="B101" s="6" t="s">
        <v>207</v>
      </c>
      <c r="C101" s="7" t="n">
        <v>44</v>
      </c>
      <c r="D101" s="8" t="n">
        <f aca="false">+C101-E101</f>
        <v>41.008</v>
      </c>
      <c r="E101" s="9" t="n">
        <v>2.992</v>
      </c>
      <c r="F101" s="10" t="n">
        <v>5</v>
      </c>
      <c r="G101" s="11" t="n">
        <f aca="false">+C101+F101</f>
        <v>49</v>
      </c>
      <c r="H101" s="12" t="n">
        <f aca="false">+F101+E101</f>
        <v>7.992</v>
      </c>
      <c r="I101" s="13" t="n">
        <f aca="false">+H101/G101</f>
        <v>0.163102040816327</v>
      </c>
    </row>
    <row r="102" customFormat="false" ht="12.8" hidden="false" customHeight="false" outlineLevel="0" collapsed="false">
      <c r="A102" s="6" t="s">
        <v>208</v>
      </c>
      <c r="B102" s="6" t="s">
        <v>209</v>
      </c>
      <c r="C102" s="7" t="n">
        <v>881</v>
      </c>
      <c r="D102" s="8" t="n">
        <f aca="false">+C102-E102</f>
        <v>779.685</v>
      </c>
      <c r="E102" s="9" t="n">
        <v>101.315</v>
      </c>
      <c r="F102" s="10" t="n">
        <v>50</v>
      </c>
      <c r="G102" s="11" t="n">
        <f aca="false">+C102+F102</f>
        <v>931</v>
      </c>
      <c r="H102" s="12" t="n">
        <f aca="false">+F102+E102</f>
        <v>151.315</v>
      </c>
      <c r="I102" s="13" t="n">
        <f aca="false">+H102/G102</f>
        <v>0.162529538131042</v>
      </c>
    </row>
    <row r="103" customFormat="false" ht="12.8" hidden="false" customHeight="false" outlineLevel="0" collapsed="false">
      <c r="A103" s="6" t="s">
        <v>210</v>
      </c>
      <c r="B103" s="6" t="s">
        <v>211</v>
      </c>
      <c r="C103" s="7" t="n">
        <v>249</v>
      </c>
      <c r="D103" s="8" t="n">
        <f aca="false">+C103-E103</f>
        <v>211.899</v>
      </c>
      <c r="E103" s="9" t="n">
        <v>37.101</v>
      </c>
      <c r="F103" s="10" t="n">
        <v>4</v>
      </c>
      <c r="G103" s="11" t="n">
        <f aca="false">+C103+F103</f>
        <v>253</v>
      </c>
      <c r="H103" s="12" t="n">
        <f aca="false">+F103+E103</f>
        <v>41.101</v>
      </c>
      <c r="I103" s="13" t="n">
        <f aca="false">+H103/G103</f>
        <v>0.162454545454545</v>
      </c>
    </row>
    <row r="104" customFormat="false" ht="12.8" hidden="false" customHeight="false" outlineLevel="0" collapsed="false">
      <c r="A104" s="6" t="s">
        <v>212</v>
      </c>
      <c r="B104" s="6" t="s">
        <v>213</v>
      </c>
      <c r="C104" s="7" t="n">
        <v>18</v>
      </c>
      <c r="D104" s="8" t="n">
        <f aca="false">+C104-E104</f>
        <v>16.002</v>
      </c>
      <c r="E104" s="9" t="n">
        <v>1.998</v>
      </c>
      <c r="F104" s="10" t="n">
        <v>1</v>
      </c>
      <c r="G104" s="11" t="n">
        <f aca="false">+C104+F104</f>
        <v>19</v>
      </c>
      <c r="H104" s="12" t="n">
        <f aca="false">+F104+E104</f>
        <v>2.998</v>
      </c>
      <c r="I104" s="13" t="n">
        <f aca="false">+H104/G104</f>
        <v>0.157789473684211</v>
      </c>
    </row>
    <row r="105" customFormat="false" ht="12.8" hidden="false" customHeight="false" outlineLevel="0" collapsed="false">
      <c r="A105" s="6" t="s">
        <v>214</v>
      </c>
      <c r="B105" s="6" t="s">
        <v>215</v>
      </c>
      <c r="C105" s="7" t="n">
        <v>870</v>
      </c>
      <c r="D105" s="8" t="n">
        <f aca="false">+C105-E105</f>
        <v>795.18</v>
      </c>
      <c r="E105" s="9" t="n">
        <v>74.82</v>
      </c>
      <c r="F105" s="10" t="n">
        <v>63</v>
      </c>
      <c r="G105" s="11" t="n">
        <f aca="false">+C105+F105</f>
        <v>933</v>
      </c>
      <c r="H105" s="12" t="n">
        <f aca="false">+F105+E105</f>
        <v>137.82</v>
      </c>
      <c r="I105" s="13" t="n">
        <f aca="false">+H105/G105</f>
        <v>0.147717041800643</v>
      </c>
    </row>
    <row r="106" customFormat="false" ht="12.8" hidden="false" customHeight="false" outlineLevel="0" collapsed="false">
      <c r="A106" s="6" t="s">
        <v>216</v>
      </c>
      <c r="B106" s="6" t="s">
        <v>217</v>
      </c>
      <c r="C106" s="7" t="n">
        <v>58</v>
      </c>
      <c r="D106" s="8" t="n">
        <f aca="false">+C106-E106</f>
        <v>53.998</v>
      </c>
      <c r="E106" s="9" t="n">
        <v>4.002</v>
      </c>
      <c r="F106" s="10" t="n">
        <v>4</v>
      </c>
      <c r="G106" s="11" t="n">
        <f aca="false">+C106+F106</f>
        <v>62</v>
      </c>
      <c r="H106" s="12" t="n">
        <f aca="false">+F106+E106</f>
        <v>8.002</v>
      </c>
      <c r="I106" s="13" t="n">
        <f aca="false">+H106/G106</f>
        <v>0.129064516129032</v>
      </c>
    </row>
    <row r="107" customFormat="false" ht="12.8" hidden="false" customHeight="false" outlineLevel="0" collapsed="false">
      <c r="A107" s="6" t="s">
        <v>218</v>
      </c>
      <c r="B107" s="6" t="s">
        <v>219</v>
      </c>
      <c r="C107" s="7" t="n">
        <v>28</v>
      </c>
      <c r="D107" s="8" t="n">
        <f aca="false">+C107-E107</f>
        <v>28</v>
      </c>
      <c r="E107" s="9" t="n">
        <v>0</v>
      </c>
      <c r="F107" s="10" t="n">
        <v>4</v>
      </c>
      <c r="G107" s="11" t="n">
        <f aca="false">+C107+F107</f>
        <v>32</v>
      </c>
      <c r="H107" s="12" t="n">
        <f aca="false">+F107+E107</f>
        <v>4</v>
      </c>
      <c r="I107" s="13" t="n">
        <f aca="false">+H107/G107</f>
        <v>0.125</v>
      </c>
    </row>
    <row r="108" customFormat="false" ht="12.8" hidden="false" customHeight="false" outlineLevel="0" collapsed="false">
      <c r="A108" s="6" t="s">
        <v>220</v>
      </c>
      <c r="B108" s="6" t="s">
        <v>221</v>
      </c>
      <c r="C108" s="7" t="n">
        <v>157</v>
      </c>
      <c r="D108" s="8" t="n">
        <f aca="false">+C108-E108</f>
        <v>141.928</v>
      </c>
      <c r="E108" s="9" t="n">
        <v>15.072</v>
      </c>
      <c r="F108" s="10" t="n">
        <v>5</v>
      </c>
      <c r="G108" s="11" t="n">
        <f aca="false">+C108+F108</f>
        <v>162</v>
      </c>
      <c r="H108" s="12" t="n">
        <f aca="false">+F108+E108</f>
        <v>20.072</v>
      </c>
      <c r="I108" s="13" t="n">
        <f aca="false">+H108/G108</f>
        <v>0.123901234567901</v>
      </c>
    </row>
    <row r="109" customFormat="false" ht="12.8" hidden="false" customHeight="false" outlineLevel="0" collapsed="false">
      <c r="A109" s="6" t="s">
        <v>222</v>
      </c>
      <c r="B109" s="6" t="s">
        <v>223</v>
      </c>
      <c r="C109" s="7" t="n">
        <v>8568</v>
      </c>
      <c r="D109" s="8" t="n">
        <f aca="false">+C109-E109</f>
        <v>8156.736</v>
      </c>
      <c r="E109" s="9" t="n">
        <v>411.264</v>
      </c>
      <c r="F109" s="10" t="n">
        <v>608</v>
      </c>
      <c r="G109" s="11" t="n">
        <f aca="false">+C109+F109</f>
        <v>9176</v>
      </c>
      <c r="H109" s="12" t="n">
        <f aca="false">+F109+E109</f>
        <v>1019.264</v>
      </c>
      <c r="I109" s="13" t="n">
        <f aca="false">+H109/G109</f>
        <v>0.111079337401918</v>
      </c>
    </row>
    <row r="110" customFormat="false" ht="12.8" hidden="false" customHeight="false" outlineLevel="0" collapsed="false">
      <c r="A110" s="6" t="s">
        <v>224</v>
      </c>
      <c r="B110" s="6" t="s">
        <v>225</v>
      </c>
      <c r="C110" s="7" t="n">
        <v>1316</v>
      </c>
      <c r="D110" s="8" t="n">
        <f aca="false">+C110-E110</f>
        <v>1230.46</v>
      </c>
      <c r="E110" s="9" t="n">
        <v>85.54</v>
      </c>
      <c r="F110" s="10" t="n">
        <v>26</v>
      </c>
      <c r="G110" s="11" t="n">
        <f aca="false">+C110+F110</f>
        <v>1342</v>
      </c>
      <c r="H110" s="12" t="n">
        <f aca="false">+F110+E110</f>
        <v>111.54</v>
      </c>
      <c r="I110" s="13" t="n">
        <f aca="false">+H110/G110</f>
        <v>0.0831147540983607</v>
      </c>
    </row>
    <row r="111" customFormat="false" ht="12.8" hidden="false" customHeight="false" outlineLevel="0" collapsed="false">
      <c r="A111" s="6" t="s">
        <v>226</v>
      </c>
      <c r="B111" s="6" t="s">
        <v>227</v>
      </c>
      <c r="C111" s="7" t="n">
        <v>4318</v>
      </c>
      <c r="D111" s="8" t="n">
        <f aca="false">+C111-E111</f>
        <v>4184.142</v>
      </c>
      <c r="E111" s="9" t="n">
        <v>133.858</v>
      </c>
      <c r="F111" s="10" t="n">
        <v>144</v>
      </c>
      <c r="G111" s="11" t="n">
        <f aca="false">+C111+F111</f>
        <v>4462</v>
      </c>
      <c r="H111" s="12" t="n">
        <f aca="false">+F111+E111</f>
        <v>277.858</v>
      </c>
      <c r="I111" s="13" t="n">
        <f aca="false">+H111/G111</f>
        <v>0.0622720753025549</v>
      </c>
    </row>
    <row r="112" customFormat="false" ht="12.8" hidden="false" customHeight="false" outlineLevel="0" collapsed="false">
      <c r="A112" s="6" t="s">
        <v>228</v>
      </c>
      <c r="B112" s="6" t="s">
        <v>229</v>
      </c>
      <c r="C112" s="7" t="n">
        <v>465</v>
      </c>
      <c r="D112" s="8" t="n">
        <f aca="false">+C112-E112</f>
        <v>460.815</v>
      </c>
      <c r="E112" s="9" t="n">
        <v>4.185</v>
      </c>
      <c r="F112" s="10" t="n">
        <v>0</v>
      </c>
      <c r="G112" s="11" t="n">
        <f aca="false">+C112+F112</f>
        <v>465</v>
      </c>
      <c r="H112" s="12" t="n">
        <f aca="false">+F112+E112</f>
        <v>4.185</v>
      </c>
      <c r="I112" s="13" t="n">
        <f aca="false">+H112/G112</f>
        <v>0.009</v>
      </c>
    </row>
    <row r="113" customFormat="false" ht="12.8" hidden="false" customHeight="false" outlineLevel="0" collapsed="false">
      <c r="A113" s="6" t="s">
        <v>230</v>
      </c>
      <c r="B113" s="6" t="s">
        <v>231</v>
      </c>
      <c r="C113" s="7" t="n">
        <v>23</v>
      </c>
      <c r="D113" s="8" t="n">
        <f aca="false">+C113-E113</f>
        <v>23</v>
      </c>
      <c r="E113" s="9" t="n">
        <v>0</v>
      </c>
      <c r="F113" s="10" t="n">
        <v>0</v>
      </c>
      <c r="G113" s="11" t="n">
        <f aca="false">+C113+F113</f>
        <v>23</v>
      </c>
      <c r="H113" s="12" t="n">
        <f aca="false">+F113+E113</f>
        <v>0</v>
      </c>
      <c r="I113" s="13" t="n">
        <f aca="false">+H113/G113</f>
        <v>0</v>
      </c>
    </row>
    <row r="114" customFormat="false" ht="12.8" hidden="false" customHeight="false" outlineLevel="0" collapsed="false">
      <c r="E114" s="21" t="n">
        <f aca="false">SUBTOTAL(9,E2:E113)</f>
        <v>69650.306</v>
      </c>
    </row>
    <row r="115" customFormat="false" ht="12.8" hidden="false" customHeight="false" outlineLevel="0" collapsed="false">
      <c r="E115" s="0" t="n">
        <f aca="false">+E114/34825</f>
        <v>2.0000087867911</v>
      </c>
    </row>
    <row r="116" customFormat="false" ht="12.8" hidden="false" customHeight="false" outlineLevel="0" collapsed="false">
      <c r="E116" s="0" t="n">
        <f aca="false">+34825-E114</f>
        <v>-34825.306</v>
      </c>
    </row>
  </sheetData>
  <autoFilter ref="A1:I116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937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A498" activeCellId="0" sqref="A498"/>
    </sheetView>
  </sheetViews>
  <sheetFormatPr defaultColWidth="11.53515625" defaultRowHeight="12.8" zeroHeight="false" outlineLevelRow="0" outlineLevelCol="0"/>
  <cols>
    <col collapsed="false" customWidth="false" hidden="false" outlineLevel="0" max="3" min="1" style="4" width="11.53"/>
  </cols>
  <sheetData>
    <row r="1" customFormat="false" ht="12.8" hidden="false" customHeight="false" outlineLevel="0" collapsed="false">
      <c r="A1" s="4" t="s">
        <v>232</v>
      </c>
      <c r="B1" s="4" t="s">
        <v>233</v>
      </c>
      <c r="C1" s="4" t="s">
        <v>234</v>
      </c>
    </row>
    <row r="2" customFormat="false" ht="12.8" hidden="false" customHeight="false" outlineLevel="0" collapsed="false">
      <c r="A2" s="4" t="s">
        <v>233</v>
      </c>
      <c r="B2" s="4" t="n">
        <v>124056</v>
      </c>
      <c r="C2" s="4" t="s">
        <v>235</v>
      </c>
    </row>
    <row r="3" customFormat="false" ht="12.8" hidden="false" customHeight="false" outlineLevel="0" collapsed="false">
      <c r="A3" s="4" t="s">
        <v>233</v>
      </c>
      <c r="B3" s="4" t="n">
        <v>18453</v>
      </c>
      <c r="C3" s="4" t="s">
        <v>236</v>
      </c>
    </row>
    <row r="4" customFormat="false" ht="12.8" hidden="false" customHeight="false" outlineLevel="0" collapsed="false">
      <c r="A4" s="4" t="s">
        <v>233</v>
      </c>
      <c r="B4" s="4" t="n">
        <v>140</v>
      </c>
      <c r="C4" s="4" t="s">
        <v>237</v>
      </c>
    </row>
    <row r="5" customFormat="false" ht="12.8" hidden="false" customHeight="false" outlineLevel="0" collapsed="false">
      <c r="A5" s="4" t="s">
        <v>233</v>
      </c>
      <c r="B5" s="4" t="n">
        <v>142649</v>
      </c>
      <c r="C5" s="4" t="s">
        <v>233</v>
      </c>
    </row>
    <row r="6" customFormat="false" ht="12.8" hidden="false" customHeight="false" outlineLevel="0" collapsed="false">
      <c r="A6" s="4" t="s">
        <v>233</v>
      </c>
      <c r="B6" s="4" t="n">
        <v>33697</v>
      </c>
      <c r="C6" s="4" t="s">
        <v>238</v>
      </c>
    </row>
    <row r="7" customFormat="false" ht="12.8" hidden="false" customHeight="false" outlineLevel="0" collapsed="false">
      <c r="A7" s="4" t="s">
        <v>233</v>
      </c>
      <c r="B7" s="4" t="n">
        <v>10863</v>
      </c>
      <c r="C7" s="4" t="s">
        <v>198</v>
      </c>
    </row>
    <row r="8" customFormat="false" ht="12.8" hidden="false" customHeight="false" outlineLevel="0" collapsed="false">
      <c r="A8" s="4" t="s">
        <v>233</v>
      </c>
      <c r="B8" s="4" t="n">
        <v>44560</v>
      </c>
      <c r="C8" s="4" t="s">
        <v>239</v>
      </c>
    </row>
    <row r="9" customFormat="false" ht="12.8" hidden="false" customHeight="false" outlineLevel="0" collapsed="false">
      <c r="A9" s="4" t="s">
        <v>233</v>
      </c>
      <c r="B9" s="4" t="n">
        <v>90976</v>
      </c>
      <c r="C9" s="4" t="s">
        <v>240</v>
      </c>
    </row>
    <row r="10" customFormat="false" ht="12.8" hidden="false" customHeight="false" outlineLevel="0" collapsed="false">
      <c r="A10" s="4" t="s">
        <v>241</v>
      </c>
      <c r="B10" s="4" t="n">
        <v>12374</v>
      </c>
      <c r="C10" s="4" t="s">
        <v>235</v>
      </c>
    </row>
    <row r="11" customFormat="false" ht="12.8" hidden="false" customHeight="false" outlineLevel="0" collapsed="false">
      <c r="A11" s="4" t="s">
        <v>241</v>
      </c>
      <c r="B11" s="4" t="n">
        <v>1479</v>
      </c>
      <c r="C11" s="4" t="s">
        <v>236</v>
      </c>
    </row>
    <row r="12" customFormat="false" ht="12.8" hidden="false" customHeight="false" outlineLevel="0" collapsed="false">
      <c r="A12" s="4" t="s">
        <v>241</v>
      </c>
      <c r="B12" s="4" t="n">
        <v>18</v>
      </c>
      <c r="C12" s="4" t="s">
        <v>237</v>
      </c>
    </row>
    <row r="13" customFormat="false" ht="12.8" hidden="false" customHeight="false" outlineLevel="0" collapsed="false">
      <c r="A13" s="4" t="s">
        <v>241</v>
      </c>
      <c r="B13" s="4" t="n">
        <v>13871</v>
      </c>
      <c r="C13" s="4" t="s">
        <v>233</v>
      </c>
    </row>
    <row r="14" customFormat="false" ht="12.8" hidden="false" customHeight="false" outlineLevel="0" collapsed="false">
      <c r="A14" s="4" t="s">
        <v>241</v>
      </c>
      <c r="B14" s="4" t="n">
        <v>3271</v>
      </c>
      <c r="C14" s="4" t="s">
        <v>238</v>
      </c>
    </row>
    <row r="15" customFormat="false" ht="12.8" hidden="false" customHeight="false" outlineLevel="0" collapsed="false">
      <c r="A15" s="4" t="s">
        <v>241</v>
      </c>
      <c r="B15" s="4" t="n">
        <v>1187</v>
      </c>
      <c r="C15" s="4" t="s">
        <v>198</v>
      </c>
    </row>
    <row r="16" customFormat="false" ht="12.8" hidden="false" customHeight="false" outlineLevel="0" collapsed="false">
      <c r="A16" s="4" t="s">
        <v>241</v>
      </c>
      <c r="B16" s="4" t="n">
        <v>4458</v>
      </c>
      <c r="C16" s="4" t="s">
        <v>239</v>
      </c>
    </row>
    <row r="17" customFormat="false" ht="12.8" hidden="false" customHeight="false" outlineLevel="0" collapsed="false">
      <c r="A17" s="4" t="s">
        <v>241</v>
      </c>
      <c r="B17" s="4" t="n">
        <v>8799</v>
      </c>
      <c r="C17" s="4" t="s">
        <v>240</v>
      </c>
    </row>
    <row r="18" customFormat="false" ht="12.8" hidden="false" customHeight="false" outlineLevel="0" collapsed="false">
      <c r="A18" s="4" t="s">
        <v>242</v>
      </c>
      <c r="B18" s="4" t="n">
        <v>863</v>
      </c>
      <c r="C18" s="4" t="s">
        <v>235</v>
      </c>
    </row>
    <row r="19" customFormat="false" ht="12.8" hidden="false" customHeight="false" outlineLevel="0" collapsed="false">
      <c r="A19" s="4" t="s">
        <v>242</v>
      </c>
      <c r="B19" s="4" t="n">
        <v>75</v>
      </c>
      <c r="C19" s="4" t="s">
        <v>236</v>
      </c>
    </row>
    <row r="20" customFormat="false" ht="12.8" hidden="false" customHeight="false" outlineLevel="0" collapsed="false">
      <c r="A20" s="4" t="s">
        <v>242</v>
      </c>
      <c r="B20" s="4" t="n">
        <v>2</v>
      </c>
      <c r="C20" s="4" t="s">
        <v>237</v>
      </c>
    </row>
    <row r="21" customFormat="false" ht="12.8" hidden="false" customHeight="false" outlineLevel="0" collapsed="false">
      <c r="A21" s="4" t="s">
        <v>242</v>
      </c>
      <c r="B21" s="4" t="n">
        <v>940</v>
      </c>
      <c r="C21" s="4" t="s">
        <v>233</v>
      </c>
    </row>
    <row r="22" customFormat="false" ht="12.8" hidden="false" customHeight="false" outlineLevel="0" collapsed="false">
      <c r="A22" s="4" t="s">
        <v>242</v>
      </c>
      <c r="B22" s="4" t="n">
        <v>230</v>
      </c>
      <c r="C22" s="4" t="s">
        <v>238</v>
      </c>
    </row>
    <row r="23" customFormat="false" ht="12.8" hidden="false" customHeight="false" outlineLevel="0" collapsed="false">
      <c r="A23" s="4" t="s">
        <v>242</v>
      </c>
      <c r="B23" s="4" t="n">
        <v>107</v>
      </c>
      <c r="C23" s="4" t="s">
        <v>198</v>
      </c>
    </row>
    <row r="24" customFormat="false" ht="12.8" hidden="false" customHeight="false" outlineLevel="0" collapsed="false">
      <c r="A24" s="4" t="s">
        <v>242</v>
      </c>
      <c r="B24" s="4" t="n">
        <v>337</v>
      </c>
      <c r="C24" s="4" t="s">
        <v>239</v>
      </c>
    </row>
    <row r="25" customFormat="false" ht="12.8" hidden="false" customHeight="false" outlineLevel="0" collapsed="false">
      <c r="A25" s="4" t="s">
        <v>242</v>
      </c>
      <c r="B25" s="4" t="n">
        <v>544</v>
      </c>
      <c r="C25" s="4" t="s">
        <v>240</v>
      </c>
    </row>
    <row r="26" customFormat="false" ht="12.8" hidden="false" customHeight="false" outlineLevel="0" collapsed="false">
      <c r="A26" s="4" t="s">
        <v>243</v>
      </c>
      <c r="B26" s="4" t="n">
        <v>530</v>
      </c>
      <c r="C26" s="4" t="s">
        <v>235</v>
      </c>
    </row>
    <row r="27" customFormat="false" ht="12.8" hidden="false" customHeight="false" outlineLevel="0" collapsed="false">
      <c r="A27" s="4" t="s">
        <v>243</v>
      </c>
      <c r="B27" s="4" t="n">
        <v>17</v>
      </c>
      <c r="C27" s="4" t="s">
        <v>236</v>
      </c>
    </row>
    <row r="28" customFormat="false" ht="12.8" hidden="false" customHeight="false" outlineLevel="0" collapsed="false">
      <c r="A28" s="4" t="s">
        <v>243</v>
      </c>
      <c r="B28" s="4" t="s">
        <v>244</v>
      </c>
      <c r="C28" s="4" t="s">
        <v>237</v>
      </c>
    </row>
    <row r="29" customFormat="false" ht="12.8" hidden="false" customHeight="false" outlineLevel="0" collapsed="false">
      <c r="A29" s="4" t="s">
        <v>243</v>
      </c>
      <c r="B29" s="4" t="n">
        <v>547</v>
      </c>
      <c r="C29" s="4" t="s">
        <v>233</v>
      </c>
    </row>
    <row r="30" customFormat="false" ht="12.8" hidden="false" customHeight="false" outlineLevel="0" collapsed="false">
      <c r="A30" s="4" t="s">
        <v>243</v>
      </c>
      <c r="B30" s="4" t="n">
        <v>208</v>
      </c>
      <c r="C30" s="4" t="s">
        <v>238</v>
      </c>
    </row>
    <row r="31" customFormat="false" ht="12.8" hidden="false" customHeight="false" outlineLevel="0" collapsed="false">
      <c r="A31" s="4" t="s">
        <v>243</v>
      </c>
      <c r="B31" s="4" t="n">
        <v>43</v>
      </c>
      <c r="C31" s="4" t="s">
        <v>198</v>
      </c>
    </row>
    <row r="32" customFormat="false" ht="12.8" hidden="false" customHeight="false" outlineLevel="0" collapsed="false">
      <c r="A32" s="4" t="s">
        <v>243</v>
      </c>
      <c r="B32" s="4" t="n">
        <v>251</v>
      </c>
      <c r="C32" s="4" t="s">
        <v>239</v>
      </c>
    </row>
    <row r="33" customFormat="false" ht="12.8" hidden="false" customHeight="false" outlineLevel="0" collapsed="false">
      <c r="A33" s="4" t="s">
        <v>243</v>
      </c>
      <c r="B33" s="4" t="n">
        <v>316</v>
      </c>
      <c r="C33" s="4" t="s">
        <v>240</v>
      </c>
    </row>
    <row r="34" customFormat="false" ht="12.8" hidden="false" customHeight="false" outlineLevel="0" collapsed="false">
      <c r="A34" s="4" t="s">
        <v>245</v>
      </c>
      <c r="B34" s="4" t="n">
        <v>257</v>
      </c>
      <c r="C34" s="4" t="s">
        <v>235</v>
      </c>
    </row>
    <row r="35" customFormat="false" ht="12.8" hidden="false" customHeight="false" outlineLevel="0" collapsed="false">
      <c r="A35" s="4" t="s">
        <v>245</v>
      </c>
      <c r="B35" s="4" t="n">
        <v>6</v>
      </c>
      <c r="C35" s="4" t="s">
        <v>236</v>
      </c>
    </row>
    <row r="36" customFormat="false" ht="12.8" hidden="false" customHeight="false" outlineLevel="0" collapsed="false">
      <c r="A36" s="4" t="s">
        <v>245</v>
      </c>
      <c r="B36" s="4" t="s">
        <v>244</v>
      </c>
      <c r="C36" s="4" t="s">
        <v>237</v>
      </c>
    </row>
    <row r="37" customFormat="false" ht="12.8" hidden="false" customHeight="false" outlineLevel="0" collapsed="false">
      <c r="A37" s="4" t="s">
        <v>245</v>
      </c>
      <c r="B37" s="4" t="n">
        <v>263</v>
      </c>
      <c r="C37" s="4" t="s">
        <v>233</v>
      </c>
    </row>
    <row r="38" customFormat="false" ht="12.8" hidden="false" customHeight="false" outlineLevel="0" collapsed="false">
      <c r="A38" s="4" t="s">
        <v>245</v>
      </c>
      <c r="B38" s="4" t="n">
        <v>72</v>
      </c>
      <c r="C38" s="4" t="s">
        <v>238</v>
      </c>
    </row>
    <row r="39" customFormat="false" ht="12.8" hidden="false" customHeight="false" outlineLevel="0" collapsed="false">
      <c r="A39" s="4" t="s">
        <v>245</v>
      </c>
      <c r="B39" s="4" t="n">
        <v>32</v>
      </c>
      <c r="C39" s="4" t="s">
        <v>198</v>
      </c>
    </row>
    <row r="40" customFormat="false" ht="12.8" hidden="false" customHeight="false" outlineLevel="0" collapsed="false">
      <c r="A40" s="4" t="s">
        <v>245</v>
      </c>
      <c r="B40" s="4" t="n">
        <v>104</v>
      </c>
      <c r="C40" s="4" t="s">
        <v>239</v>
      </c>
    </row>
    <row r="41" customFormat="false" ht="12.8" hidden="false" customHeight="false" outlineLevel="0" collapsed="false">
      <c r="A41" s="4" t="s">
        <v>245</v>
      </c>
      <c r="B41" s="4" t="n">
        <v>146</v>
      </c>
      <c r="C41" s="4" t="s">
        <v>240</v>
      </c>
    </row>
    <row r="42" customFormat="false" ht="12.8" hidden="false" customHeight="false" outlineLevel="0" collapsed="false">
      <c r="A42" s="4" t="s">
        <v>246</v>
      </c>
      <c r="B42" s="4" t="n">
        <v>316</v>
      </c>
      <c r="C42" s="4" t="s">
        <v>235</v>
      </c>
    </row>
    <row r="43" customFormat="false" ht="12.8" hidden="false" customHeight="false" outlineLevel="0" collapsed="false">
      <c r="A43" s="4" t="s">
        <v>246</v>
      </c>
      <c r="B43" s="4" t="n">
        <v>15</v>
      </c>
      <c r="C43" s="4" t="s">
        <v>236</v>
      </c>
    </row>
    <row r="44" customFormat="false" ht="12.8" hidden="false" customHeight="false" outlineLevel="0" collapsed="false">
      <c r="A44" s="4" t="s">
        <v>246</v>
      </c>
      <c r="B44" s="4" t="s">
        <v>244</v>
      </c>
      <c r="C44" s="4" t="s">
        <v>237</v>
      </c>
    </row>
    <row r="45" customFormat="false" ht="12.8" hidden="false" customHeight="false" outlineLevel="0" collapsed="false">
      <c r="A45" s="4" t="s">
        <v>246</v>
      </c>
      <c r="B45" s="4" t="n">
        <v>331</v>
      </c>
      <c r="C45" s="4" t="s">
        <v>233</v>
      </c>
    </row>
    <row r="46" customFormat="false" ht="12.8" hidden="false" customHeight="false" outlineLevel="0" collapsed="false">
      <c r="A46" s="4" t="s">
        <v>246</v>
      </c>
      <c r="B46" s="4" t="n">
        <v>113</v>
      </c>
      <c r="C46" s="4" t="s">
        <v>238</v>
      </c>
    </row>
    <row r="47" customFormat="false" ht="12.8" hidden="false" customHeight="false" outlineLevel="0" collapsed="false">
      <c r="A47" s="4" t="s">
        <v>246</v>
      </c>
      <c r="B47" s="4" t="n">
        <v>17</v>
      </c>
      <c r="C47" s="4" t="s">
        <v>198</v>
      </c>
    </row>
    <row r="48" customFormat="false" ht="12.8" hidden="false" customHeight="false" outlineLevel="0" collapsed="false">
      <c r="A48" s="4" t="s">
        <v>246</v>
      </c>
      <c r="B48" s="4" t="n">
        <v>130</v>
      </c>
      <c r="C48" s="4" t="s">
        <v>239</v>
      </c>
    </row>
    <row r="49" customFormat="false" ht="12.8" hidden="false" customHeight="false" outlineLevel="0" collapsed="false">
      <c r="A49" s="4" t="s">
        <v>246</v>
      </c>
      <c r="B49" s="4" t="n">
        <v>152</v>
      </c>
      <c r="C49" s="4" t="s">
        <v>240</v>
      </c>
    </row>
    <row r="50" customFormat="false" ht="12.8" hidden="false" customHeight="false" outlineLevel="0" collapsed="false">
      <c r="A50" s="4" t="s">
        <v>247</v>
      </c>
      <c r="B50" s="4" t="n">
        <v>734</v>
      </c>
      <c r="C50" s="4" t="s">
        <v>235</v>
      </c>
    </row>
    <row r="51" customFormat="false" ht="12.8" hidden="false" customHeight="false" outlineLevel="0" collapsed="false">
      <c r="A51" s="4" t="s">
        <v>247</v>
      </c>
      <c r="B51" s="4" t="n">
        <v>92</v>
      </c>
      <c r="C51" s="4" t="s">
        <v>236</v>
      </c>
    </row>
    <row r="52" customFormat="false" ht="12.8" hidden="false" customHeight="false" outlineLevel="0" collapsed="false">
      <c r="A52" s="4" t="s">
        <v>247</v>
      </c>
      <c r="B52" s="4" t="s">
        <v>244</v>
      </c>
      <c r="C52" s="4" t="s">
        <v>237</v>
      </c>
    </row>
    <row r="53" customFormat="false" ht="12.8" hidden="false" customHeight="false" outlineLevel="0" collapsed="false">
      <c r="A53" s="4" t="s">
        <v>247</v>
      </c>
      <c r="B53" s="4" t="n">
        <v>826</v>
      </c>
      <c r="C53" s="4" t="s">
        <v>233</v>
      </c>
    </row>
    <row r="54" customFormat="false" ht="12.8" hidden="false" customHeight="false" outlineLevel="0" collapsed="false">
      <c r="A54" s="4" t="s">
        <v>247</v>
      </c>
      <c r="B54" s="4" t="n">
        <v>204</v>
      </c>
      <c r="C54" s="4" t="s">
        <v>238</v>
      </c>
    </row>
    <row r="55" customFormat="false" ht="12.8" hidden="false" customHeight="false" outlineLevel="0" collapsed="false">
      <c r="A55" s="4" t="s">
        <v>247</v>
      </c>
      <c r="B55" s="4" t="n">
        <v>73</v>
      </c>
      <c r="C55" s="4" t="s">
        <v>198</v>
      </c>
    </row>
    <row r="56" customFormat="false" ht="12.8" hidden="false" customHeight="false" outlineLevel="0" collapsed="false">
      <c r="A56" s="4" t="s">
        <v>247</v>
      </c>
      <c r="B56" s="4" t="n">
        <v>277</v>
      </c>
      <c r="C56" s="4" t="s">
        <v>239</v>
      </c>
    </row>
    <row r="57" customFormat="false" ht="12.8" hidden="false" customHeight="false" outlineLevel="0" collapsed="false">
      <c r="A57" s="4" t="s">
        <v>247</v>
      </c>
      <c r="B57" s="4" t="n">
        <v>548</v>
      </c>
      <c r="C57" s="4" t="s">
        <v>240</v>
      </c>
    </row>
    <row r="58" customFormat="false" ht="12.8" hidden="false" customHeight="false" outlineLevel="0" collapsed="false">
      <c r="A58" s="4" t="s">
        <v>248</v>
      </c>
      <c r="B58" s="4" t="n">
        <v>302</v>
      </c>
      <c r="C58" s="4" t="s">
        <v>235</v>
      </c>
    </row>
    <row r="59" customFormat="false" ht="12.8" hidden="false" customHeight="false" outlineLevel="0" collapsed="false">
      <c r="A59" s="4" t="s">
        <v>248</v>
      </c>
      <c r="B59" s="4" t="n">
        <v>6</v>
      </c>
      <c r="C59" s="4" t="s">
        <v>236</v>
      </c>
    </row>
    <row r="60" customFormat="false" ht="12.8" hidden="false" customHeight="false" outlineLevel="0" collapsed="false">
      <c r="A60" s="4" t="s">
        <v>248</v>
      </c>
      <c r="B60" s="4" t="s">
        <v>244</v>
      </c>
      <c r="C60" s="4" t="s">
        <v>237</v>
      </c>
    </row>
    <row r="61" customFormat="false" ht="12.8" hidden="false" customHeight="false" outlineLevel="0" collapsed="false">
      <c r="A61" s="4" t="s">
        <v>248</v>
      </c>
      <c r="B61" s="4" t="n">
        <v>308</v>
      </c>
      <c r="C61" s="4" t="s">
        <v>233</v>
      </c>
    </row>
    <row r="62" customFormat="false" ht="12.8" hidden="false" customHeight="false" outlineLevel="0" collapsed="false">
      <c r="A62" s="4" t="s">
        <v>248</v>
      </c>
      <c r="B62" s="4" t="n">
        <v>146</v>
      </c>
      <c r="C62" s="4" t="s">
        <v>238</v>
      </c>
    </row>
    <row r="63" customFormat="false" ht="12.8" hidden="false" customHeight="false" outlineLevel="0" collapsed="false">
      <c r="A63" s="4" t="s">
        <v>248</v>
      </c>
      <c r="B63" s="4" t="n">
        <v>5</v>
      </c>
      <c r="C63" s="4" t="s">
        <v>198</v>
      </c>
    </row>
    <row r="64" customFormat="false" ht="12.8" hidden="false" customHeight="false" outlineLevel="0" collapsed="false">
      <c r="A64" s="4" t="s">
        <v>248</v>
      </c>
      <c r="B64" s="4" t="n">
        <v>151</v>
      </c>
      <c r="C64" s="4" t="s">
        <v>239</v>
      </c>
    </row>
    <row r="65" customFormat="false" ht="12.8" hidden="false" customHeight="false" outlineLevel="0" collapsed="false">
      <c r="A65" s="4" t="s">
        <v>248</v>
      </c>
      <c r="B65" s="4" t="n">
        <v>112</v>
      </c>
      <c r="C65" s="4" t="s">
        <v>240</v>
      </c>
    </row>
    <row r="66" customFormat="false" ht="12.8" hidden="false" customHeight="false" outlineLevel="0" collapsed="false">
      <c r="A66" s="4" t="s">
        <v>249</v>
      </c>
      <c r="B66" s="4" t="n">
        <v>904</v>
      </c>
      <c r="C66" s="4" t="s">
        <v>235</v>
      </c>
    </row>
    <row r="67" customFormat="false" ht="12.8" hidden="false" customHeight="false" outlineLevel="0" collapsed="false">
      <c r="A67" s="4" t="s">
        <v>249</v>
      </c>
      <c r="B67" s="4" t="n">
        <v>211</v>
      </c>
      <c r="C67" s="4" t="s">
        <v>236</v>
      </c>
    </row>
    <row r="68" customFormat="false" ht="12.8" hidden="false" customHeight="false" outlineLevel="0" collapsed="false">
      <c r="A68" s="4" t="s">
        <v>249</v>
      </c>
      <c r="B68" s="4" t="s">
        <v>244</v>
      </c>
      <c r="C68" s="4" t="s">
        <v>237</v>
      </c>
    </row>
    <row r="69" customFormat="false" ht="12.8" hidden="false" customHeight="false" outlineLevel="0" collapsed="false">
      <c r="A69" s="4" t="s">
        <v>249</v>
      </c>
      <c r="B69" s="4" t="n">
        <v>1115</v>
      </c>
      <c r="C69" s="4" t="s">
        <v>233</v>
      </c>
    </row>
    <row r="70" customFormat="false" ht="12.8" hidden="false" customHeight="false" outlineLevel="0" collapsed="false">
      <c r="A70" s="4" t="s">
        <v>249</v>
      </c>
      <c r="B70" s="4" t="n">
        <v>189</v>
      </c>
      <c r="C70" s="4" t="s">
        <v>238</v>
      </c>
    </row>
    <row r="71" customFormat="false" ht="12.8" hidden="false" customHeight="false" outlineLevel="0" collapsed="false">
      <c r="A71" s="4" t="s">
        <v>249</v>
      </c>
      <c r="B71" s="4" t="n">
        <v>77</v>
      </c>
      <c r="C71" s="4" t="s">
        <v>198</v>
      </c>
    </row>
    <row r="72" customFormat="false" ht="12.8" hidden="false" customHeight="false" outlineLevel="0" collapsed="false">
      <c r="A72" s="4" t="s">
        <v>249</v>
      </c>
      <c r="B72" s="4" t="n">
        <v>266</v>
      </c>
      <c r="C72" s="4" t="s">
        <v>239</v>
      </c>
    </row>
    <row r="73" customFormat="false" ht="12.8" hidden="false" customHeight="false" outlineLevel="0" collapsed="false">
      <c r="A73" s="4" t="s">
        <v>249</v>
      </c>
      <c r="B73" s="4" t="n">
        <v>824</v>
      </c>
      <c r="C73" s="4" t="s">
        <v>240</v>
      </c>
    </row>
    <row r="74" customFormat="false" ht="12.8" hidden="false" customHeight="false" outlineLevel="0" collapsed="false">
      <c r="A74" s="4" t="s">
        <v>250</v>
      </c>
      <c r="B74" s="4" t="n">
        <v>1811</v>
      </c>
      <c r="C74" s="4" t="s">
        <v>235</v>
      </c>
    </row>
    <row r="75" customFormat="false" ht="12.8" hidden="false" customHeight="false" outlineLevel="0" collapsed="false">
      <c r="A75" s="4" t="s">
        <v>250</v>
      </c>
      <c r="B75" s="4" t="n">
        <v>98</v>
      </c>
      <c r="C75" s="4" t="s">
        <v>236</v>
      </c>
    </row>
    <row r="76" customFormat="false" ht="12.8" hidden="false" customHeight="false" outlineLevel="0" collapsed="false">
      <c r="A76" s="4" t="s">
        <v>250</v>
      </c>
      <c r="B76" s="4" t="n">
        <v>1</v>
      </c>
      <c r="C76" s="4" t="s">
        <v>237</v>
      </c>
    </row>
    <row r="77" customFormat="false" ht="12.8" hidden="false" customHeight="false" outlineLevel="0" collapsed="false">
      <c r="A77" s="4" t="s">
        <v>250</v>
      </c>
      <c r="B77" s="4" t="n">
        <v>1910</v>
      </c>
      <c r="C77" s="4" t="s">
        <v>233</v>
      </c>
    </row>
    <row r="78" customFormat="false" ht="12.8" hidden="false" customHeight="false" outlineLevel="0" collapsed="false">
      <c r="A78" s="4" t="s">
        <v>250</v>
      </c>
      <c r="B78" s="4" t="n">
        <v>426</v>
      </c>
      <c r="C78" s="4" t="s">
        <v>238</v>
      </c>
    </row>
    <row r="79" customFormat="false" ht="12.8" hidden="false" customHeight="false" outlineLevel="0" collapsed="false">
      <c r="A79" s="4" t="s">
        <v>250</v>
      </c>
      <c r="B79" s="4" t="n">
        <v>139</v>
      </c>
      <c r="C79" s="4" t="s">
        <v>198</v>
      </c>
    </row>
    <row r="80" customFormat="false" ht="12.8" hidden="false" customHeight="false" outlineLevel="0" collapsed="false">
      <c r="A80" s="4" t="s">
        <v>250</v>
      </c>
      <c r="B80" s="4" t="n">
        <v>565</v>
      </c>
      <c r="C80" s="4" t="s">
        <v>239</v>
      </c>
    </row>
    <row r="81" customFormat="false" ht="12.8" hidden="false" customHeight="false" outlineLevel="0" collapsed="false">
      <c r="A81" s="4" t="s">
        <v>250</v>
      </c>
      <c r="B81" s="4" t="n">
        <v>1213</v>
      </c>
      <c r="C81" s="4" t="s">
        <v>240</v>
      </c>
    </row>
    <row r="82" customFormat="false" ht="12.8" hidden="false" customHeight="false" outlineLevel="0" collapsed="false">
      <c r="A82" s="4" t="s">
        <v>251</v>
      </c>
      <c r="B82" s="4" t="n">
        <v>1309</v>
      </c>
      <c r="C82" s="4" t="s">
        <v>235</v>
      </c>
    </row>
    <row r="83" customFormat="false" ht="12.8" hidden="false" customHeight="false" outlineLevel="0" collapsed="false">
      <c r="A83" s="4" t="s">
        <v>251</v>
      </c>
      <c r="B83" s="4" t="n">
        <v>108</v>
      </c>
      <c r="C83" s="4" t="s">
        <v>236</v>
      </c>
    </row>
    <row r="84" customFormat="false" ht="12.8" hidden="false" customHeight="false" outlineLevel="0" collapsed="false">
      <c r="A84" s="4" t="s">
        <v>251</v>
      </c>
      <c r="B84" s="4" t="n">
        <v>1</v>
      </c>
      <c r="C84" s="4" t="s">
        <v>237</v>
      </c>
    </row>
    <row r="85" customFormat="false" ht="12.8" hidden="false" customHeight="false" outlineLevel="0" collapsed="false">
      <c r="A85" s="4" t="s">
        <v>251</v>
      </c>
      <c r="B85" s="4" t="n">
        <v>1418</v>
      </c>
      <c r="C85" s="4" t="s">
        <v>233</v>
      </c>
    </row>
    <row r="86" customFormat="false" ht="12.8" hidden="false" customHeight="false" outlineLevel="0" collapsed="false">
      <c r="A86" s="4" t="s">
        <v>251</v>
      </c>
      <c r="B86" s="4" t="n">
        <v>298</v>
      </c>
      <c r="C86" s="4" t="s">
        <v>238</v>
      </c>
    </row>
    <row r="87" customFormat="false" ht="12.8" hidden="false" customHeight="false" outlineLevel="0" collapsed="false">
      <c r="A87" s="4" t="s">
        <v>251</v>
      </c>
      <c r="B87" s="4" t="n">
        <v>119</v>
      </c>
      <c r="C87" s="4" t="s">
        <v>198</v>
      </c>
    </row>
    <row r="88" customFormat="false" ht="12.8" hidden="false" customHeight="false" outlineLevel="0" collapsed="false">
      <c r="A88" s="4" t="s">
        <v>251</v>
      </c>
      <c r="B88" s="4" t="n">
        <v>417</v>
      </c>
      <c r="C88" s="4" t="s">
        <v>239</v>
      </c>
    </row>
    <row r="89" customFormat="false" ht="12.8" hidden="false" customHeight="false" outlineLevel="0" collapsed="false">
      <c r="A89" s="4" t="s">
        <v>251</v>
      </c>
      <c r="B89" s="4" t="n">
        <v>926</v>
      </c>
      <c r="C89" s="4" t="s">
        <v>240</v>
      </c>
    </row>
    <row r="90" customFormat="false" ht="12.8" hidden="false" customHeight="false" outlineLevel="0" collapsed="false">
      <c r="A90" s="4" t="s">
        <v>252</v>
      </c>
      <c r="B90" s="4" t="n">
        <v>1279</v>
      </c>
      <c r="C90" s="4" t="s">
        <v>235</v>
      </c>
    </row>
    <row r="91" customFormat="false" ht="12.8" hidden="false" customHeight="false" outlineLevel="0" collapsed="false">
      <c r="A91" s="4" t="s">
        <v>252</v>
      </c>
      <c r="B91" s="4" t="n">
        <v>152</v>
      </c>
      <c r="C91" s="4" t="s">
        <v>236</v>
      </c>
    </row>
    <row r="92" customFormat="false" ht="12.8" hidden="false" customHeight="false" outlineLevel="0" collapsed="false">
      <c r="A92" s="4" t="s">
        <v>252</v>
      </c>
      <c r="B92" s="4" t="n">
        <v>1</v>
      </c>
      <c r="C92" s="4" t="s">
        <v>237</v>
      </c>
    </row>
    <row r="93" customFormat="false" ht="12.8" hidden="false" customHeight="false" outlineLevel="0" collapsed="false">
      <c r="A93" s="4" t="s">
        <v>252</v>
      </c>
      <c r="B93" s="4" t="n">
        <v>1432</v>
      </c>
      <c r="C93" s="4" t="s">
        <v>233</v>
      </c>
    </row>
    <row r="94" customFormat="false" ht="12.8" hidden="false" customHeight="false" outlineLevel="0" collapsed="false">
      <c r="A94" s="4" t="s">
        <v>252</v>
      </c>
      <c r="B94" s="4" t="n">
        <v>395</v>
      </c>
      <c r="C94" s="4" t="s">
        <v>238</v>
      </c>
    </row>
    <row r="95" customFormat="false" ht="12.8" hidden="false" customHeight="false" outlineLevel="0" collapsed="false">
      <c r="A95" s="4" t="s">
        <v>252</v>
      </c>
      <c r="B95" s="4" t="n">
        <v>94</v>
      </c>
      <c r="C95" s="4" t="s">
        <v>198</v>
      </c>
    </row>
    <row r="96" customFormat="false" ht="12.8" hidden="false" customHeight="false" outlineLevel="0" collapsed="false">
      <c r="A96" s="4" t="s">
        <v>252</v>
      </c>
      <c r="B96" s="4" t="n">
        <v>489</v>
      </c>
      <c r="C96" s="4" t="s">
        <v>239</v>
      </c>
    </row>
    <row r="97" customFormat="false" ht="12.8" hidden="false" customHeight="false" outlineLevel="0" collapsed="false">
      <c r="A97" s="4" t="s">
        <v>252</v>
      </c>
      <c r="B97" s="4" t="n">
        <v>911</v>
      </c>
      <c r="C97" s="4" t="s">
        <v>240</v>
      </c>
    </row>
    <row r="98" customFormat="false" ht="12.8" hidden="false" customHeight="false" outlineLevel="0" collapsed="false">
      <c r="A98" s="4" t="s">
        <v>253</v>
      </c>
      <c r="B98" s="4" t="n">
        <v>3499</v>
      </c>
      <c r="C98" s="4" t="s">
        <v>235</v>
      </c>
    </row>
    <row r="99" customFormat="false" ht="12.8" hidden="false" customHeight="false" outlineLevel="0" collapsed="false">
      <c r="A99" s="4" t="s">
        <v>253</v>
      </c>
      <c r="B99" s="4" t="n">
        <v>660</v>
      </c>
      <c r="C99" s="4" t="s">
        <v>236</v>
      </c>
    </row>
    <row r="100" customFormat="false" ht="12.8" hidden="false" customHeight="false" outlineLevel="0" collapsed="false">
      <c r="A100" s="4" t="s">
        <v>253</v>
      </c>
      <c r="B100" s="4" t="n">
        <v>13</v>
      </c>
      <c r="C100" s="4" t="s">
        <v>237</v>
      </c>
    </row>
    <row r="101" customFormat="false" ht="12.8" hidden="false" customHeight="false" outlineLevel="0" collapsed="false">
      <c r="A101" s="4" t="s">
        <v>253</v>
      </c>
      <c r="B101" s="4" t="n">
        <v>4172</v>
      </c>
      <c r="C101" s="4" t="s">
        <v>233</v>
      </c>
    </row>
    <row r="102" customFormat="false" ht="12.8" hidden="false" customHeight="false" outlineLevel="0" collapsed="false">
      <c r="A102" s="4" t="s">
        <v>253</v>
      </c>
      <c r="B102" s="4" t="n">
        <v>865</v>
      </c>
      <c r="C102" s="4" t="s">
        <v>238</v>
      </c>
    </row>
    <row r="103" customFormat="false" ht="12.8" hidden="false" customHeight="false" outlineLevel="0" collapsed="false">
      <c r="A103" s="4" t="s">
        <v>253</v>
      </c>
      <c r="B103" s="4" t="n">
        <v>430</v>
      </c>
      <c r="C103" s="4" t="s">
        <v>198</v>
      </c>
    </row>
    <row r="104" customFormat="false" ht="12.8" hidden="false" customHeight="false" outlineLevel="0" collapsed="false">
      <c r="A104" s="4" t="s">
        <v>253</v>
      </c>
      <c r="B104" s="4" t="n">
        <v>1295</v>
      </c>
      <c r="C104" s="4" t="s">
        <v>239</v>
      </c>
    </row>
    <row r="105" customFormat="false" ht="12.8" hidden="false" customHeight="false" outlineLevel="0" collapsed="false">
      <c r="A105" s="4" t="s">
        <v>253</v>
      </c>
      <c r="B105" s="4" t="n">
        <v>2701</v>
      </c>
      <c r="C105" s="4" t="s">
        <v>240</v>
      </c>
    </row>
    <row r="106" customFormat="false" ht="12.8" hidden="false" customHeight="false" outlineLevel="0" collapsed="false">
      <c r="A106" s="4" t="s">
        <v>254</v>
      </c>
      <c r="B106" s="4" t="n">
        <v>570</v>
      </c>
      <c r="C106" s="4" t="s">
        <v>235</v>
      </c>
    </row>
    <row r="107" customFormat="false" ht="12.8" hidden="false" customHeight="false" outlineLevel="0" collapsed="false">
      <c r="A107" s="4" t="s">
        <v>254</v>
      </c>
      <c r="B107" s="4" t="n">
        <v>39</v>
      </c>
      <c r="C107" s="4" t="s">
        <v>236</v>
      </c>
    </row>
    <row r="108" customFormat="false" ht="12.8" hidden="false" customHeight="false" outlineLevel="0" collapsed="false">
      <c r="A108" s="4" t="s">
        <v>254</v>
      </c>
      <c r="B108" s="4" t="s">
        <v>244</v>
      </c>
      <c r="C108" s="4" t="s">
        <v>237</v>
      </c>
    </row>
    <row r="109" customFormat="false" ht="12.8" hidden="false" customHeight="false" outlineLevel="0" collapsed="false">
      <c r="A109" s="4" t="s">
        <v>254</v>
      </c>
      <c r="B109" s="4" t="n">
        <v>609</v>
      </c>
      <c r="C109" s="4" t="s">
        <v>233</v>
      </c>
    </row>
    <row r="110" customFormat="false" ht="12.8" hidden="false" customHeight="false" outlineLevel="0" collapsed="false">
      <c r="A110" s="4" t="s">
        <v>254</v>
      </c>
      <c r="B110" s="4" t="n">
        <v>125</v>
      </c>
      <c r="C110" s="4" t="s">
        <v>238</v>
      </c>
    </row>
    <row r="111" customFormat="false" ht="12.8" hidden="false" customHeight="false" outlineLevel="0" collapsed="false">
      <c r="A111" s="4" t="s">
        <v>254</v>
      </c>
      <c r="B111" s="4" t="n">
        <v>51</v>
      </c>
      <c r="C111" s="4" t="s">
        <v>198</v>
      </c>
    </row>
    <row r="112" customFormat="false" ht="12.8" hidden="false" customHeight="false" outlineLevel="0" collapsed="false">
      <c r="A112" s="4" t="s">
        <v>254</v>
      </c>
      <c r="B112" s="4" t="n">
        <v>176</v>
      </c>
      <c r="C112" s="4" t="s">
        <v>239</v>
      </c>
    </row>
    <row r="113" customFormat="false" ht="12.8" hidden="false" customHeight="false" outlineLevel="0" collapsed="false">
      <c r="A113" s="4" t="s">
        <v>254</v>
      </c>
      <c r="B113" s="4" t="n">
        <v>406</v>
      </c>
      <c r="C113" s="4" t="s">
        <v>240</v>
      </c>
    </row>
    <row r="114" customFormat="false" ht="12.8" hidden="false" customHeight="false" outlineLevel="0" collapsed="false">
      <c r="A114" s="4" t="s">
        <v>255</v>
      </c>
      <c r="B114" s="4" t="n">
        <v>4533</v>
      </c>
      <c r="C114" s="4" t="s">
        <v>235</v>
      </c>
    </row>
    <row r="115" customFormat="false" ht="12.8" hidden="false" customHeight="false" outlineLevel="0" collapsed="false">
      <c r="A115" s="4" t="s">
        <v>255</v>
      </c>
      <c r="B115" s="4" t="n">
        <v>402</v>
      </c>
      <c r="C115" s="4" t="s">
        <v>236</v>
      </c>
    </row>
    <row r="116" customFormat="false" ht="12.8" hidden="false" customHeight="false" outlineLevel="0" collapsed="false">
      <c r="A116" s="4" t="s">
        <v>255</v>
      </c>
      <c r="B116" s="4" t="n">
        <v>1</v>
      </c>
      <c r="C116" s="4" t="s">
        <v>237</v>
      </c>
    </row>
    <row r="117" customFormat="false" ht="12.8" hidden="false" customHeight="false" outlineLevel="0" collapsed="false">
      <c r="A117" s="4" t="s">
        <v>255</v>
      </c>
      <c r="B117" s="4" t="n">
        <v>4936</v>
      </c>
      <c r="C117" s="4" t="s">
        <v>233</v>
      </c>
    </row>
    <row r="118" customFormat="false" ht="12.8" hidden="false" customHeight="false" outlineLevel="0" collapsed="false">
      <c r="A118" s="4" t="s">
        <v>255</v>
      </c>
      <c r="B118" s="4" t="n">
        <v>1415</v>
      </c>
      <c r="C118" s="4" t="s">
        <v>238</v>
      </c>
    </row>
    <row r="119" customFormat="false" ht="12.8" hidden="false" customHeight="false" outlineLevel="0" collapsed="false">
      <c r="A119" s="4" t="s">
        <v>255</v>
      </c>
      <c r="B119" s="4" t="n">
        <v>455</v>
      </c>
      <c r="C119" s="4" t="s">
        <v>198</v>
      </c>
    </row>
    <row r="120" customFormat="false" ht="12.8" hidden="false" customHeight="false" outlineLevel="0" collapsed="false">
      <c r="A120" s="4" t="s">
        <v>255</v>
      </c>
      <c r="B120" s="4" t="n">
        <v>1870</v>
      </c>
      <c r="C120" s="4" t="s">
        <v>239</v>
      </c>
    </row>
    <row r="121" customFormat="false" ht="12.8" hidden="false" customHeight="false" outlineLevel="0" collapsed="false">
      <c r="A121" s="4" t="s">
        <v>255</v>
      </c>
      <c r="B121" s="4" t="n">
        <v>2556</v>
      </c>
      <c r="C121" s="4" t="s">
        <v>240</v>
      </c>
    </row>
    <row r="122" customFormat="false" ht="12.8" hidden="false" customHeight="false" outlineLevel="0" collapsed="false">
      <c r="A122" s="4" t="s">
        <v>256</v>
      </c>
      <c r="B122" s="4" t="n">
        <v>1338</v>
      </c>
      <c r="C122" s="4" t="s">
        <v>235</v>
      </c>
    </row>
    <row r="123" customFormat="false" ht="12.8" hidden="false" customHeight="false" outlineLevel="0" collapsed="false">
      <c r="A123" s="4" t="s">
        <v>256</v>
      </c>
      <c r="B123" s="4" t="n">
        <v>194</v>
      </c>
      <c r="C123" s="4" t="s">
        <v>236</v>
      </c>
    </row>
    <row r="124" customFormat="false" ht="12.8" hidden="false" customHeight="false" outlineLevel="0" collapsed="false">
      <c r="A124" s="4" t="s">
        <v>256</v>
      </c>
      <c r="B124" s="4" t="n">
        <v>1</v>
      </c>
      <c r="C124" s="4" t="s">
        <v>237</v>
      </c>
    </row>
    <row r="125" customFormat="false" ht="12.8" hidden="false" customHeight="false" outlineLevel="0" collapsed="false">
      <c r="A125" s="4" t="s">
        <v>256</v>
      </c>
      <c r="B125" s="4" t="n">
        <v>1533</v>
      </c>
      <c r="C125" s="4" t="s">
        <v>233</v>
      </c>
    </row>
    <row r="126" customFormat="false" ht="12.8" hidden="false" customHeight="false" outlineLevel="0" collapsed="false">
      <c r="A126" s="4" t="s">
        <v>256</v>
      </c>
      <c r="B126" s="4" t="n">
        <v>385</v>
      </c>
      <c r="C126" s="4" t="s">
        <v>238</v>
      </c>
    </row>
    <row r="127" customFormat="false" ht="12.8" hidden="false" customHeight="false" outlineLevel="0" collapsed="false">
      <c r="A127" s="4" t="s">
        <v>256</v>
      </c>
      <c r="B127" s="4" t="n">
        <v>137</v>
      </c>
      <c r="C127" s="4" t="s">
        <v>198</v>
      </c>
    </row>
    <row r="128" customFormat="false" ht="12.8" hidden="false" customHeight="false" outlineLevel="0" collapsed="false">
      <c r="A128" s="4" t="s">
        <v>256</v>
      </c>
      <c r="B128" s="4" t="n">
        <v>522</v>
      </c>
      <c r="C128" s="4" t="s">
        <v>239</v>
      </c>
    </row>
    <row r="129" customFormat="false" ht="12.8" hidden="false" customHeight="false" outlineLevel="0" collapsed="false">
      <c r="A129" s="4" t="s">
        <v>256</v>
      </c>
      <c r="B129" s="4" t="n">
        <v>819</v>
      </c>
      <c r="C129" s="4" t="s">
        <v>240</v>
      </c>
    </row>
    <row r="130" customFormat="false" ht="12.8" hidden="false" customHeight="false" outlineLevel="0" collapsed="false">
      <c r="A130" s="4" t="s">
        <v>257</v>
      </c>
      <c r="B130" s="4" t="n">
        <v>686</v>
      </c>
      <c r="C130" s="4" t="s">
        <v>235</v>
      </c>
    </row>
    <row r="131" customFormat="false" ht="12.8" hidden="false" customHeight="false" outlineLevel="0" collapsed="false">
      <c r="A131" s="4" t="s">
        <v>257</v>
      </c>
      <c r="B131" s="4" t="n">
        <v>105</v>
      </c>
      <c r="C131" s="4" t="s">
        <v>236</v>
      </c>
    </row>
    <row r="132" customFormat="false" ht="12.8" hidden="false" customHeight="false" outlineLevel="0" collapsed="false">
      <c r="A132" s="4" t="s">
        <v>257</v>
      </c>
      <c r="B132" s="4" t="s">
        <v>244</v>
      </c>
      <c r="C132" s="4" t="s">
        <v>237</v>
      </c>
    </row>
    <row r="133" customFormat="false" ht="12.8" hidden="false" customHeight="false" outlineLevel="0" collapsed="false">
      <c r="A133" s="4" t="s">
        <v>257</v>
      </c>
      <c r="B133" s="4" t="n">
        <v>791</v>
      </c>
      <c r="C133" s="4" t="s">
        <v>233</v>
      </c>
    </row>
    <row r="134" customFormat="false" ht="12.8" hidden="false" customHeight="false" outlineLevel="0" collapsed="false">
      <c r="A134" s="4" t="s">
        <v>257</v>
      </c>
      <c r="B134" s="4" t="n">
        <v>264</v>
      </c>
      <c r="C134" s="4" t="s">
        <v>238</v>
      </c>
    </row>
    <row r="135" customFormat="false" ht="12.8" hidden="false" customHeight="false" outlineLevel="0" collapsed="false">
      <c r="A135" s="4" t="s">
        <v>257</v>
      </c>
      <c r="B135" s="4" t="n">
        <v>77</v>
      </c>
      <c r="C135" s="4" t="s">
        <v>198</v>
      </c>
    </row>
    <row r="136" customFormat="false" ht="12.8" hidden="false" customHeight="false" outlineLevel="0" collapsed="false">
      <c r="A136" s="4" t="s">
        <v>257</v>
      </c>
      <c r="B136" s="4" t="n">
        <v>341</v>
      </c>
      <c r="C136" s="4" t="s">
        <v>239</v>
      </c>
    </row>
    <row r="137" customFormat="false" ht="12.8" hidden="false" customHeight="false" outlineLevel="0" collapsed="false">
      <c r="A137" s="4" t="s">
        <v>257</v>
      </c>
      <c r="B137" s="4" t="n">
        <v>383</v>
      </c>
      <c r="C137" s="4" t="s">
        <v>240</v>
      </c>
    </row>
    <row r="138" customFormat="false" ht="12.8" hidden="false" customHeight="false" outlineLevel="0" collapsed="false">
      <c r="A138" s="4" t="s">
        <v>258</v>
      </c>
      <c r="B138" s="4" t="n">
        <v>279</v>
      </c>
      <c r="C138" s="4" t="s">
        <v>235</v>
      </c>
    </row>
    <row r="139" customFormat="false" ht="12.8" hidden="false" customHeight="false" outlineLevel="0" collapsed="false">
      <c r="A139" s="4" t="s">
        <v>258</v>
      </c>
      <c r="B139" s="4" t="n">
        <v>4</v>
      </c>
      <c r="C139" s="4" t="s">
        <v>236</v>
      </c>
    </row>
    <row r="140" customFormat="false" ht="12.8" hidden="false" customHeight="false" outlineLevel="0" collapsed="false">
      <c r="A140" s="4" t="s">
        <v>258</v>
      </c>
      <c r="B140" s="4" t="s">
        <v>244</v>
      </c>
      <c r="C140" s="4" t="s">
        <v>237</v>
      </c>
    </row>
    <row r="141" customFormat="false" ht="12.8" hidden="false" customHeight="false" outlineLevel="0" collapsed="false">
      <c r="A141" s="4" t="s">
        <v>258</v>
      </c>
      <c r="B141" s="4" t="n">
        <v>283</v>
      </c>
      <c r="C141" s="4" t="s">
        <v>233</v>
      </c>
    </row>
    <row r="142" customFormat="false" ht="12.8" hidden="false" customHeight="false" outlineLevel="0" collapsed="false">
      <c r="A142" s="4" t="s">
        <v>258</v>
      </c>
      <c r="B142" s="4" t="n">
        <v>80</v>
      </c>
      <c r="C142" s="4" t="s">
        <v>238</v>
      </c>
    </row>
    <row r="143" customFormat="false" ht="12.8" hidden="false" customHeight="false" outlineLevel="0" collapsed="false">
      <c r="A143" s="4" t="s">
        <v>258</v>
      </c>
      <c r="B143" s="4" t="n">
        <v>28</v>
      </c>
      <c r="C143" s="4" t="s">
        <v>198</v>
      </c>
    </row>
    <row r="144" customFormat="false" ht="12.8" hidden="false" customHeight="false" outlineLevel="0" collapsed="false">
      <c r="A144" s="4" t="s">
        <v>258</v>
      </c>
      <c r="B144" s="4" t="n">
        <v>108</v>
      </c>
      <c r="C144" s="4" t="s">
        <v>239</v>
      </c>
    </row>
    <row r="145" customFormat="false" ht="12.8" hidden="false" customHeight="false" outlineLevel="0" collapsed="false">
      <c r="A145" s="4" t="s">
        <v>258</v>
      </c>
      <c r="B145" s="4" t="n">
        <v>135</v>
      </c>
      <c r="C145" s="4" t="s">
        <v>240</v>
      </c>
    </row>
    <row r="146" customFormat="false" ht="12.8" hidden="false" customHeight="false" outlineLevel="0" collapsed="false">
      <c r="A146" s="4" t="s">
        <v>259</v>
      </c>
      <c r="B146" s="4" t="n">
        <v>294</v>
      </c>
      <c r="C146" s="4" t="s">
        <v>235</v>
      </c>
    </row>
    <row r="147" customFormat="false" ht="12.8" hidden="false" customHeight="false" outlineLevel="0" collapsed="false">
      <c r="A147" s="4" t="s">
        <v>259</v>
      </c>
      <c r="B147" s="4" t="n">
        <v>7</v>
      </c>
      <c r="C147" s="4" t="s">
        <v>236</v>
      </c>
    </row>
    <row r="148" customFormat="false" ht="12.8" hidden="false" customHeight="false" outlineLevel="0" collapsed="false">
      <c r="A148" s="4" t="s">
        <v>259</v>
      </c>
      <c r="B148" s="4" t="s">
        <v>244</v>
      </c>
      <c r="C148" s="4" t="s">
        <v>237</v>
      </c>
    </row>
    <row r="149" customFormat="false" ht="12.8" hidden="false" customHeight="false" outlineLevel="0" collapsed="false">
      <c r="A149" s="4" t="s">
        <v>259</v>
      </c>
      <c r="B149" s="4" t="n">
        <v>301</v>
      </c>
      <c r="C149" s="4" t="s">
        <v>233</v>
      </c>
    </row>
    <row r="150" customFormat="false" ht="12.8" hidden="false" customHeight="false" outlineLevel="0" collapsed="false">
      <c r="A150" s="4" t="s">
        <v>259</v>
      </c>
      <c r="B150" s="4" t="n">
        <v>111</v>
      </c>
      <c r="C150" s="4" t="s">
        <v>238</v>
      </c>
    </row>
    <row r="151" customFormat="false" ht="12.8" hidden="false" customHeight="false" outlineLevel="0" collapsed="false">
      <c r="A151" s="4" t="s">
        <v>259</v>
      </c>
      <c r="B151" s="4" t="n">
        <v>34</v>
      </c>
      <c r="C151" s="4" t="s">
        <v>198</v>
      </c>
    </row>
    <row r="152" customFormat="false" ht="12.8" hidden="false" customHeight="false" outlineLevel="0" collapsed="false">
      <c r="A152" s="4" t="s">
        <v>259</v>
      </c>
      <c r="B152" s="4" t="n">
        <v>145</v>
      </c>
      <c r="C152" s="4" t="s">
        <v>239</v>
      </c>
    </row>
    <row r="153" customFormat="false" ht="12.8" hidden="false" customHeight="false" outlineLevel="0" collapsed="false">
      <c r="A153" s="4" t="s">
        <v>259</v>
      </c>
      <c r="B153" s="4" t="n">
        <v>138</v>
      </c>
      <c r="C153" s="4" t="s">
        <v>240</v>
      </c>
    </row>
    <row r="154" customFormat="false" ht="12.8" hidden="false" customHeight="false" outlineLevel="0" collapsed="false">
      <c r="A154" s="4" t="s">
        <v>260</v>
      </c>
      <c r="B154" s="4" t="n">
        <v>374</v>
      </c>
      <c r="C154" s="4" t="s">
        <v>235</v>
      </c>
    </row>
    <row r="155" customFormat="false" ht="12.8" hidden="false" customHeight="false" outlineLevel="0" collapsed="false">
      <c r="A155" s="4" t="s">
        <v>260</v>
      </c>
      <c r="B155" s="4" t="n">
        <v>11</v>
      </c>
      <c r="C155" s="4" t="s">
        <v>236</v>
      </c>
    </row>
    <row r="156" customFormat="false" ht="12.8" hidden="false" customHeight="false" outlineLevel="0" collapsed="false">
      <c r="A156" s="4" t="s">
        <v>260</v>
      </c>
      <c r="B156" s="4" t="s">
        <v>244</v>
      </c>
      <c r="C156" s="4" t="s">
        <v>237</v>
      </c>
    </row>
    <row r="157" customFormat="false" ht="12.8" hidden="false" customHeight="false" outlineLevel="0" collapsed="false">
      <c r="A157" s="4" t="s">
        <v>260</v>
      </c>
      <c r="B157" s="4" t="n">
        <v>385</v>
      </c>
      <c r="C157" s="4" t="s">
        <v>233</v>
      </c>
    </row>
    <row r="158" customFormat="false" ht="12.8" hidden="false" customHeight="false" outlineLevel="0" collapsed="false">
      <c r="A158" s="4" t="s">
        <v>260</v>
      </c>
      <c r="B158" s="4" t="n">
        <v>125</v>
      </c>
      <c r="C158" s="4" t="s">
        <v>238</v>
      </c>
    </row>
    <row r="159" customFormat="false" ht="12.8" hidden="false" customHeight="false" outlineLevel="0" collapsed="false">
      <c r="A159" s="4" t="s">
        <v>260</v>
      </c>
      <c r="B159" s="4" t="n">
        <v>29</v>
      </c>
      <c r="C159" s="4" t="s">
        <v>198</v>
      </c>
    </row>
    <row r="160" customFormat="false" ht="12.8" hidden="false" customHeight="false" outlineLevel="0" collapsed="false">
      <c r="A160" s="4" t="s">
        <v>260</v>
      </c>
      <c r="B160" s="4" t="n">
        <v>154</v>
      </c>
      <c r="C160" s="4" t="s">
        <v>239</v>
      </c>
    </row>
    <row r="161" customFormat="false" ht="12.8" hidden="false" customHeight="false" outlineLevel="0" collapsed="false">
      <c r="A161" s="4" t="s">
        <v>260</v>
      </c>
      <c r="B161" s="4" t="n">
        <v>184</v>
      </c>
      <c r="C161" s="4" t="s">
        <v>240</v>
      </c>
    </row>
    <row r="162" customFormat="false" ht="12.8" hidden="false" customHeight="false" outlineLevel="0" collapsed="false">
      <c r="A162" s="4" t="s">
        <v>261</v>
      </c>
      <c r="B162" s="4" t="n">
        <v>765</v>
      </c>
      <c r="C162" s="4" t="s">
        <v>235</v>
      </c>
    </row>
    <row r="163" customFormat="false" ht="12.8" hidden="false" customHeight="false" outlineLevel="0" collapsed="false">
      <c r="A163" s="4" t="s">
        <v>261</v>
      </c>
      <c r="B163" s="4" t="n">
        <v>60</v>
      </c>
      <c r="C163" s="4" t="s">
        <v>236</v>
      </c>
    </row>
    <row r="164" customFormat="false" ht="12.8" hidden="false" customHeight="false" outlineLevel="0" collapsed="false">
      <c r="A164" s="4" t="s">
        <v>261</v>
      </c>
      <c r="B164" s="4" t="s">
        <v>244</v>
      </c>
      <c r="C164" s="4" t="s">
        <v>237</v>
      </c>
    </row>
    <row r="165" customFormat="false" ht="12.8" hidden="false" customHeight="false" outlineLevel="0" collapsed="false">
      <c r="A165" s="4" t="s">
        <v>261</v>
      </c>
      <c r="B165" s="4" t="n">
        <v>825</v>
      </c>
      <c r="C165" s="4" t="s">
        <v>233</v>
      </c>
    </row>
    <row r="166" customFormat="false" ht="12.8" hidden="false" customHeight="false" outlineLevel="0" collapsed="false">
      <c r="A166" s="4" t="s">
        <v>261</v>
      </c>
      <c r="B166" s="4" t="n">
        <v>201</v>
      </c>
      <c r="C166" s="4" t="s">
        <v>238</v>
      </c>
    </row>
    <row r="167" customFormat="false" ht="12.8" hidden="false" customHeight="false" outlineLevel="0" collapsed="false">
      <c r="A167" s="4" t="s">
        <v>261</v>
      </c>
      <c r="B167" s="4" t="n">
        <v>52</v>
      </c>
      <c r="C167" s="4" t="s">
        <v>198</v>
      </c>
    </row>
    <row r="168" customFormat="false" ht="12.8" hidden="false" customHeight="false" outlineLevel="0" collapsed="false">
      <c r="A168" s="4" t="s">
        <v>261</v>
      </c>
      <c r="B168" s="4" t="n">
        <v>253</v>
      </c>
      <c r="C168" s="4" t="s">
        <v>239</v>
      </c>
    </row>
    <row r="169" customFormat="false" ht="12.8" hidden="false" customHeight="false" outlineLevel="0" collapsed="false">
      <c r="A169" s="4" t="s">
        <v>261</v>
      </c>
      <c r="B169" s="4" t="n">
        <v>473</v>
      </c>
      <c r="C169" s="4" t="s">
        <v>240</v>
      </c>
    </row>
    <row r="170" customFormat="false" ht="12.8" hidden="false" customHeight="false" outlineLevel="0" collapsed="false">
      <c r="A170" s="4" t="s">
        <v>262</v>
      </c>
      <c r="B170" s="4" t="n">
        <v>230</v>
      </c>
      <c r="C170" s="4" t="s">
        <v>235</v>
      </c>
    </row>
    <row r="171" customFormat="false" ht="12.8" hidden="false" customHeight="false" outlineLevel="0" collapsed="false">
      <c r="A171" s="4" t="s">
        <v>262</v>
      </c>
      <c r="B171" s="4" t="s">
        <v>244</v>
      </c>
      <c r="C171" s="4" t="s">
        <v>236</v>
      </c>
    </row>
    <row r="172" customFormat="false" ht="12.8" hidden="false" customHeight="false" outlineLevel="0" collapsed="false">
      <c r="A172" s="4" t="s">
        <v>262</v>
      </c>
      <c r="B172" s="4" t="s">
        <v>244</v>
      </c>
      <c r="C172" s="4" t="s">
        <v>237</v>
      </c>
    </row>
    <row r="173" customFormat="false" ht="12.8" hidden="false" customHeight="false" outlineLevel="0" collapsed="false">
      <c r="A173" s="4" t="s">
        <v>262</v>
      </c>
      <c r="B173" s="4" t="n">
        <v>230</v>
      </c>
      <c r="C173" s="4" t="s">
        <v>233</v>
      </c>
    </row>
    <row r="174" customFormat="false" ht="12.8" hidden="false" customHeight="false" outlineLevel="0" collapsed="false">
      <c r="A174" s="4" t="s">
        <v>262</v>
      </c>
      <c r="B174" s="4" t="n">
        <v>103</v>
      </c>
      <c r="C174" s="4" t="s">
        <v>238</v>
      </c>
    </row>
    <row r="175" customFormat="false" ht="12.8" hidden="false" customHeight="false" outlineLevel="0" collapsed="false">
      <c r="A175" s="4" t="s">
        <v>262</v>
      </c>
      <c r="B175" s="4" t="n">
        <v>38</v>
      </c>
      <c r="C175" s="4" t="s">
        <v>198</v>
      </c>
    </row>
    <row r="176" customFormat="false" ht="12.8" hidden="false" customHeight="false" outlineLevel="0" collapsed="false">
      <c r="A176" s="4" t="s">
        <v>262</v>
      </c>
      <c r="B176" s="4" t="n">
        <v>141</v>
      </c>
      <c r="C176" s="4" t="s">
        <v>239</v>
      </c>
    </row>
    <row r="177" customFormat="false" ht="12.8" hidden="false" customHeight="false" outlineLevel="0" collapsed="false">
      <c r="A177" s="4" t="s">
        <v>262</v>
      </c>
      <c r="B177" s="4" t="n">
        <v>94</v>
      </c>
      <c r="C177" s="4" t="s">
        <v>240</v>
      </c>
    </row>
    <row r="178" customFormat="false" ht="12.8" hidden="false" customHeight="false" outlineLevel="0" collapsed="false">
      <c r="A178" s="4" t="s">
        <v>263</v>
      </c>
      <c r="B178" s="4" t="n">
        <v>567</v>
      </c>
      <c r="C178" s="4" t="s">
        <v>235</v>
      </c>
    </row>
    <row r="179" customFormat="false" ht="12.8" hidden="false" customHeight="false" outlineLevel="0" collapsed="false">
      <c r="A179" s="4" t="s">
        <v>263</v>
      </c>
      <c r="B179" s="4" t="n">
        <v>21</v>
      </c>
      <c r="C179" s="4" t="s">
        <v>236</v>
      </c>
    </row>
    <row r="180" customFormat="false" ht="12.8" hidden="false" customHeight="false" outlineLevel="0" collapsed="false">
      <c r="A180" s="4" t="s">
        <v>263</v>
      </c>
      <c r="B180" s="4" t="s">
        <v>244</v>
      </c>
      <c r="C180" s="4" t="s">
        <v>237</v>
      </c>
    </row>
    <row r="181" customFormat="false" ht="12.8" hidden="false" customHeight="false" outlineLevel="0" collapsed="false">
      <c r="A181" s="4" t="s">
        <v>263</v>
      </c>
      <c r="B181" s="4" t="n">
        <v>588</v>
      </c>
      <c r="C181" s="4" t="s">
        <v>233</v>
      </c>
    </row>
    <row r="182" customFormat="false" ht="12.8" hidden="false" customHeight="false" outlineLevel="0" collapsed="false">
      <c r="A182" s="4" t="s">
        <v>263</v>
      </c>
      <c r="B182" s="4" t="n">
        <v>146</v>
      </c>
      <c r="C182" s="4" t="s">
        <v>238</v>
      </c>
    </row>
    <row r="183" customFormat="false" ht="12.8" hidden="false" customHeight="false" outlineLevel="0" collapsed="false">
      <c r="A183" s="4" t="s">
        <v>263</v>
      </c>
      <c r="B183" s="4" t="n">
        <v>60</v>
      </c>
      <c r="C183" s="4" t="s">
        <v>198</v>
      </c>
    </row>
    <row r="184" customFormat="false" ht="12.8" hidden="false" customHeight="false" outlineLevel="0" collapsed="false">
      <c r="A184" s="4" t="s">
        <v>263</v>
      </c>
      <c r="B184" s="4" t="n">
        <v>206</v>
      </c>
      <c r="C184" s="4" t="s">
        <v>239</v>
      </c>
    </row>
    <row r="185" customFormat="false" ht="12.8" hidden="false" customHeight="false" outlineLevel="0" collapsed="false">
      <c r="A185" s="4" t="s">
        <v>263</v>
      </c>
      <c r="B185" s="4" t="n">
        <v>330</v>
      </c>
      <c r="C185" s="4" t="s">
        <v>240</v>
      </c>
    </row>
    <row r="186" customFormat="false" ht="12.8" hidden="false" customHeight="false" outlineLevel="0" collapsed="false">
      <c r="A186" s="4" t="s">
        <v>264</v>
      </c>
      <c r="B186" s="4" t="n">
        <v>5336</v>
      </c>
      <c r="C186" s="4" t="s">
        <v>235</v>
      </c>
    </row>
    <row r="187" customFormat="false" ht="12.8" hidden="false" customHeight="false" outlineLevel="0" collapsed="false">
      <c r="A187" s="4" t="s">
        <v>264</v>
      </c>
      <c r="B187" s="4" t="n">
        <v>432</v>
      </c>
      <c r="C187" s="4" t="s">
        <v>236</v>
      </c>
    </row>
    <row r="188" customFormat="false" ht="12.8" hidden="false" customHeight="false" outlineLevel="0" collapsed="false">
      <c r="A188" s="4" t="s">
        <v>264</v>
      </c>
      <c r="B188" s="4" t="n">
        <v>5</v>
      </c>
      <c r="C188" s="4" t="s">
        <v>237</v>
      </c>
    </row>
    <row r="189" customFormat="false" ht="12.8" hidden="false" customHeight="false" outlineLevel="0" collapsed="false">
      <c r="A189" s="4" t="s">
        <v>264</v>
      </c>
      <c r="B189" s="4" t="n">
        <v>5773</v>
      </c>
      <c r="C189" s="4" t="s">
        <v>233</v>
      </c>
    </row>
    <row r="190" customFormat="false" ht="12.8" hidden="false" customHeight="false" outlineLevel="0" collapsed="false">
      <c r="A190" s="4" t="s">
        <v>264</v>
      </c>
      <c r="B190" s="4" t="n">
        <v>1231</v>
      </c>
      <c r="C190" s="4" t="s">
        <v>238</v>
      </c>
    </row>
    <row r="191" customFormat="false" ht="12.8" hidden="false" customHeight="false" outlineLevel="0" collapsed="false">
      <c r="A191" s="4" t="s">
        <v>264</v>
      </c>
      <c r="B191" s="4" t="n">
        <v>445</v>
      </c>
      <c r="C191" s="4" t="s">
        <v>198</v>
      </c>
    </row>
    <row r="192" customFormat="false" ht="12.8" hidden="false" customHeight="false" outlineLevel="0" collapsed="false">
      <c r="A192" s="4" t="s">
        <v>264</v>
      </c>
      <c r="B192" s="4" t="n">
        <v>1676</v>
      </c>
      <c r="C192" s="4" t="s">
        <v>239</v>
      </c>
    </row>
    <row r="193" customFormat="false" ht="12.8" hidden="false" customHeight="false" outlineLevel="0" collapsed="false">
      <c r="A193" s="4" t="s">
        <v>264</v>
      </c>
      <c r="B193" s="4" t="n">
        <v>3107</v>
      </c>
      <c r="C193" s="4" t="s">
        <v>240</v>
      </c>
    </row>
    <row r="194" customFormat="false" ht="12.8" hidden="false" customHeight="false" outlineLevel="0" collapsed="false">
      <c r="A194" s="4" t="s">
        <v>265</v>
      </c>
      <c r="B194" s="4" t="n">
        <v>920</v>
      </c>
      <c r="C194" s="4" t="s">
        <v>235</v>
      </c>
    </row>
    <row r="195" customFormat="false" ht="12.8" hidden="false" customHeight="false" outlineLevel="0" collapsed="false">
      <c r="A195" s="4" t="s">
        <v>265</v>
      </c>
      <c r="B195" s="4" t="n">
        <v>38</v>
      </c>
      <c r="C195" s="4" t="s">
        <v>236</v>
      </c>
    </row>
    <row r="196" customFormat="false" ht="12.8" hidden="false" customHeight="false" outlineLevel="0" collapsed="false">
      <c r="A196" s="4" t="s">
        <v>265</v>
      </c>
      <c r="B196" s="4" t="n">
        <v>3</v>
      </c>
      <c r="C196" s="4" t="s">
        <v>237</v>
      </c>
    </row>
    <row r="197" customFormat="false" ht="12.8" hidden="false" customHeight="false" outlineLevel="0" collapsed="false">
      <c r="A197" s="4" t="s">
        <v>265</v>
      </c>
      <c r="B197" s="4" t="n">
        <v>961</v>
      </c>
      <c r="C197" s="4" t="s">
        <v>233</v>
      </c>
    </row>
    <row r="198" customFormat="false" ht="12.8" hidden="false" customHeight="false" outlineLevel="0" collapsed="false">
      <c r="A198" s="4" t="s">
        <v>265</v>
      </c>
      <c r="B198" s="4" t="n">
        <v>158</v>
      </c>
      <c r="C198" s="4" t="s">
        <v>238</v>
      </c>
    </row>
    <row r="199" customFormat="false" ht="12.8" hidden="false" customHeight="false" outlineLevel="0" collapsed="false">
      <c r="A199" s="4" t="s">
        <v>265</v>
      </c>
      <c r="B199" s="4" t="n">
        <v>115</v>
      </c>
      <c r="C199" s="4" t="s">
        <v>198</v>
      </c>
    </row>
    <row r="200" customFormat="false" ht="12.8" hidden="false" customHeight="false" outlineLevel="0" collapsed="false">
      <c r="A200" s="4" t="s">
        <v>265</v>
      </c>
      <c r="B200" s="4" t="n">
        <v>273</v>
      </c>
      <c r="C200" s="4" t="s">
        <v>239</v>
      </c>
    </row>
    <row r="201" customFormat="false" ht="12.8" hidden="false" customHeight="false" outlineLevel="0" collapsed="false">
      <c r="A201" s="4" t="s">
        <v>265</v>
      </c>
      <c r="B201" s="4" t="n">
        <v>542</v>
      </c>
      <c r="C201" s="4" t="s">
        <v>240</v>
      </c>
    </row>
    <row r="202" customFormat="false" ht="12.8" hidden="false" customHeight="false" outlineLevel="0" collapsed="false">
      <c r="A202" s="4" t="s">
        <v>266</v>
      </c>
      <c r="B202" s="4" t="n">
        <v>905</v>
      </c>
      <c r="C202" s="4" t="s">
        <v>235</v>
      </c>
    </row>
    <row r="203" customFormat="false" ht="12.8" hidden="false" customHeight="false" outlineLevel="0" collapsed="false">
      <c r="A203" s="4" t="s">
        <v>266</v>
      </c>
      <c r="B203" s="4" t="n">
        <v>37</v>
      </c>
      <c r="C203" s="4" t="s">
        <v>236</v>
      </c>
    </row>
    <row r="204" customFormat="false" ht="12.8" hidden="false" customHeight="false" outlineLevel="0" collapsed="false">
      <c r="A204" s="4" t="s">
        <v>266</v>
      </c>
      <c r="B204" s="4" t="n">
        <v>1</v>
      </c>
      <c r="C204" s="4" t="s">
        <v>237</v>
      </c>
    </row>
    <row r="205" customFormat="false" ht="12.8" hidden="false" customHeight="false" outlineLevel="0" collapsed="false">
      <c r="A205" s="4" t="s">
        <v>266</v>
      </c>
      <c r="B205" s="4" t="n">
        <v>943</v>
      </c>
      <c r="C205" s="4" t="s">
        <v>233</v>
      </c>
    </row>
    <row r="206" customFormat="false" ht="12.8" hidden="false" customHeight="false" outlineLevel="0" collapsed="false">
      <c r="A206" s="4" t="s">
        <v>266</v>
      </c>
      <c r="B206" s="4" t="n">
        <v>239</v>
      </c>
      <c r="C206" s="4" t="s">
        <v>238</v>
      </c>
    </row>
    <row r="207" customFormat="false" ht="12.8" hidden="false" customHeight="false" outlineLevel="0" collapsed="false">
      <c r="A207" s="4" t="s">
        <v>266</v>
      </c>
      <c r="B207" s="4" t="n">
        <v>57</v>
      </c>
      <c r="C207" s="4" t="s">
        <v>198</v>
      </c>
    </row>
    <row r="208" customFormat="false" ht="12.8" hidden="false" customHeight="false" outlineLevel="0" collapsed="false">
      <c r="A208" s="4" t="s">
        <v>266</v>
      </c>
      <c r="B208" s="4" t="n">
        <v>296</v>
      </c>
      <c r="C208" s="4" t="s">
        <v>239</v>
      </c>
    </row>
    <row r="209" customFormat="false" ht="12.8" hidden="false" customHeight="false" outlineLevel="0" collapsed="false">
      <c r="A209" s="4" t="s">
        <v>266</v>
      </c>
      <c r="B209" s="4" t="n">
        <v>447</v>
      </c>
      <c r="C209" s="4" t="s">
        <v>240</v>
      </c>
    </row>
    <row r="210" customFormat="false" ht="12.8" hidden="false" customHeight="false" outlineLevel="0" collapsed="false">
      <c r="A210" s="4" t="s">
        <v>267</v>
      </c>
      <c r="B210" s="4" t="n">
        <v>2418</v>
      </c>
      <c r="C210" s="4" t="s">
        <v>235</v>
      </c>
    </row>
    <row r="211" customFormat="false" ht="12.8" hidden="false" customHeight="false" outlineLevel="0" collapsed="false">
      <c r="A211" s="4" t="s">
        <v>267</v>
      </c>
      <c r="B211" s="4" t="n">
        <v>282</v>
      </c>
      <c r="C211" s="4" t="s">
        <v>236</v>
      </c>
    </row>
    <row r="212" customFormat="false" ht="12.8" hidden="false" customHeight="false" outlineLevel="0" collapsed="false">
      <c r="A212" s="4" t="s">
        <v>267</v>
      </c>
      <c r="B212" s="4" t="n">
        <v>1</v>
      </c>
      <c r="C212" s="4" t="s">
        <v>237</v>
      </c>
    </row>
    <row r="213" customFormat="false" ht="12.8" hidden="false" customHeight="false" outlineLevel="0" collapsed="false">
      <c r="A213" s="4" t="s">
        <v>267</v>
      </c>
      <c r="B213" s="4" t="n">
        <v>2701</v>
      </c>
      <c r="C213" s="4" t="s">
        <v>233</v>
      </c>
    </row>
    <row r="214" customFormat="false" ht="12.8" hidden="false" customHeight="false" outlineLevel="0" collapsed="false">
      <c r="A214" s="4" t="s">
        <v>267</v>
      </c>
      <c r="B214" s="4" t="n">
        <v>617</v>
      </c>
      <c r="C214" s="4" t="s">
        <v>238</v>
      </c>
    </row>
    <row r="215" customFormat="false" ht="12.8" hidden="false" customHeight="false" outlineLevel="0" collapsed="false">
      <c r="A215" s="4" t="s">
        <v>267</v>
      </c>
      <c r="B215" s="4" t="n">
        <v>202</v>
      </c>
      <c r="C215" s="4" t="s">
        <v>198</v>
      </c>
    </row>
    <row r="216" customFormat="false" ht="12.8" hidden="false" customHeight="false" outlineLevel="0" collapsed="false">
      <c r="A216" s="4" t="s">
        <v>267</v>
      </c>
      <c r="B216" s="4" t="n">
        <v>819</v>
      </c>
      <c r="C216" s="4" t="s">
        <v>239</v>
      </c>
    </row>
    <row r="217" customFormat="false" ht="12.8" hidden="false" customHeight="false" outlineLevel="0" collapsed="false">
      <c r="A217" s="4" t="s">
        <v>267</v>
      </c>
      <c r="B217" s="4" t="n">
        <v>1437</v>
      </c>
      <c r="C217" s="4" t="s">
        <v>240</v>
      </c>
    </row>
    <row r="218" customFormat="false" ht="12.8" hidden="false" customHeight="false" outlineLevel="0" collapsed="false">
      <c r="A218" s="4" t="s">
        <v>268</v>
      </c>
      <c r="B218" s="4" t="n">
        <v>1093</v>
      </c>
      <c r="C218" s="4" t="s">
        <v>235</v>
      </c>
    </row>
    <row r="219" customFormat="false" ht="12.8" hidden="false" customHeight="false" outlineLevel="0" collapsed="false">
      <c r="A219" s="4" t="s">
        <v>268</v>
      </c>
      <c r="B219" s="4" t="n">
        <v>75</v>
      </c>
      <c r="C219" s="4" t="s">
        <v>236</v>
      </c>
    </row>
    <row r="220" customFormat="false" ht="12.8" hidden="false" customHeight="false" outlineLevel="0" collapsed="false">
      <c r="A220" s="4" t="s">
        <v>268</v>
      </c>
      <c r="B220" s="4" t="s">
        <v>244</v>
      </c>
      <c r="C220" s="4" t="s">
        <v>237</v>
      </c>
    </row>
    <row r="221" customFormat="false" ht="12.8" hidden="false" customHeight="false" outlineLevel="0" collapsed="false">
      <c r="A221" s="4" t="s">
        <v>268</v>
      </c>
      <c r="B221" s="4" t="n">
        <v>1168</v>
      </c>
      <c r="C221" s="4" t="s">
        <v>233</v>
      </c>
    </row>
    <row r="222" customFormat="false" ht="12.8" hidden="false" customHeight="false" outlineLevel="0" collapsed="false">
      <c r="A222" s="4" t="s">
        <v>268</v>
      </c>
      <c r="B222" s="4" t="n">
        <v>217</v>
      </c>
      <c r="C222" s="4" t="s">
        <v>238</v>
      </c>
    </row>
    <row r="223" customFormat="false" ht="12.8" hidden="false" customHeight="false" outlineLevel="0" collapsed="false">
      <c r="A223" s="4" t="s">
        <v>268</v>
      </c>
      <c r="B223" s="4" t="n">
        <v>71</v>
      </c>
      <c r="C223" s="4" t="s">
        <v>198</v>
      </c>
    </row>
    <row r="224" customFormat="false" ht="12.8" hidden="false" customHeight="false" outlineLevel="0" collapsed="false">
      <c r="A224" s="4" t="s">
        <v>268</v>
      </c>
      <c r="B224" s="4" t="n">
        <v>288</v>
      </c>
      <c r="C224" s="4" t="s">
        <v>239</v>
      </c>
    </row>
    <row r="225" customFormat="false" ht="12.8" hidden="false" customHeight="false" outlineLevel="0" collapsed="false">
      <c r="A225" s="4" t="s">
        <v>268</v>
      </c>
      <c r="B225" s="4" t="n">
        <v>681</v>
      </c>
      <c r="C225" s="4" t="s">
        <v>240</v>
      </c>
    </row>
    <row r="226" customFormat="false" ht="12.8" hidden="false" customHeight="false" outlineLevel="0" collapsed="false">
      <c r="A226" s="4" t="s">
        <v>269</v>
      </c>
      <c r="B226" s="4" t="n">
        <v>4694</v>
      </c>
      <c r="C226" s="4" t="s">
        <v>235</v>
      </c>
    </row>
    <row r="227" customFormat="false" ht="12.8" hidden="false" customHeight="false" outlineLevel="0" collapsed="false">
      <c r="A227" s="4" t="s">
        <v>269</v>
      </c>
      <c r="B227" s="4" t="n">
        <v>465</v>
      </c>
      <c r="C227" s="4" t="s">
        <v>236</v>
      </c>
    </row>
    <row r="228" customFormat="false" ht="12.8" hidden="false" customHeight="false" outlineLevel="0" collapsed="false">
      <c r="A228" s="4" t="s">
        <v>269</v>
      </c>
      <c r="B228" s="4" t="n">
        <v>2</v>
      </c>
      <c r="C228" s="4" t="s">
        <v>237</v>
      </c>
    </row>
    <row r="229" customFormat="false" ht="12.8" hidden="false" customHeight="false" outlineLevel="0" collapsed="false">
      <c r="A229" s="4" t="s">
        <v>269</v>
      </c>
      <c r="B229" s="4" t="n">
        <v>5161</v>
      </c>
      <c r="C229" s="4" t="s">
        <v>233</v>
      </c>
    </row>
    <row r="230" customFormat="false" ht="12.8" hidden="false" customHeight="false" outlineLevel="0" collapsed="false">
      <c r="A230" s="4" t="s">
        <v>269</v>
      </c>
      <c r="B230" s="4" t="n">
        <v>1525</v>
      </c>
      <c r="C230" s="4" t="s">
        <v>238</v>
      </c>
    </row>
    <row r="231" customFormat="false" ht="12.8" hidden="false" customHeight="false" outlineLevel="0" collapsed="false">
      <c r="A231" s="4" t="s">
        <v>269</v>
      </c>
      <c r="B231" s="4" t="n">
        <v>388</v>
      </c>
      <c r="C231" s="4" t="s">
        <v>198</v>
      </c>
    </row>
    <row r="232" customFormat="false" ht="12.8" hidden="false" customHeight="false" outlineLevel="0" collapsed="false">
      <c r="A232" s="4" t="s">
        <v>269</v>
      </c>
      <c r="B232" s="4" t="n">
        <v>1913</v>
      </c>
      <c r="C232" s="4" t="s">
        <v>239</v>
      </c>
    </row>
    <row r="233" customFormat="false" ht="12.8" hidden="false" customHeight="false" outlineLevel="0" collapsed="false">
      <c r="A233" s="4" t="s">
        <v>269</v>
      </c>
      <c r="B233" s="4" t="n">
        <v>2697</v>
      </c>
      <c r="C233" s="4" t="s">
        <v>240</v>
      </c>
    </row>
    <row r="234" customFormat="false" ht="12.8" hidden="false" customHeight="false" outlineLevel="0" collapsed="false">
      <c r="A234" s="4" t="s">
        <v>270</v>
      </c>
      <c r="B234" s="4" t="n">
        <v>555</v>
      </c>
      <c r="C234" s="4" t="s">
        <v>235</v>
      </c>
    </row>
    <row r="235" customFormat="false" ht="12.8" hidden="false" customHeight="false" outlineLevel="0" collapsed="false">
      <c r="A235" s="4" t="s">
        <v>270</v>
      </c>
      <c r="B235" s="4" t="n">
        <v>32</v>
      </c>
      <c r="C235" s="4" t="s">
        <v>236</v>
      </c>
    </row>
    <row r="236" customFormat="false" ht="12.8" hidden="false" customHeight="false" outlineLevel="0" collapsed="false">
      <c r="A236" s="4" t="s">
        <v>270</v>
      </c>
      <c r="B236" s="4" t="s">
        <v>244</v>
      </c>
      <c r="C236" s="4" t="s">
        <v>237</v>
      </c>
    </row>
    <row r="237" customFormat="false" ht="12.8" hidden="false" customHeight="false" outlineLevel="0" collapsed="false">
      <c r="A237" s="4" t="s">
        <v>270</v>
      </c>
      <c r="B237" s="4" t="n">
        <v>587</v>
      </c>
      <c r="C237" s="4" t="s">
        <v>233</v>
      </c>
    </row>
    <row r="238" customFormat="false" ht="12.8" hidden="false" customHeight="false" outlineLevel="0" collapsed="false">
      <c r="A238" s="4" t="s">
        <v>270</v>
      </c>
      <c r="B238" s="4" t="n">
        <v>204</v>
      </c>
      <c r="C238" s="4" t="s">
        <v>238</v>
      </c>
    </row>
    <row r="239" customFormat="false" ht="12.8" hidden="false" customHeight="false" outlineLevel="0" collapsed="false">
      <c r="A239" s="4" t="s">
        <v>270</v>
      </c>
      <c r="B239" s="4" t="n">
        <v>49</v>
      </c>
      <c r="C239" s="4" t="s">
        <v>198</v>
      </c>
    </row>
    <row r="240" customFormat="false" ht="12.8" hidden="false" customHeight="false" outlineLevel="0" collapsed="false">
      <c r="A240" s="4" t="s">
        <v>270</v>
      </c>
      <c r="B240" s="4" t="n">
        <v>253</v>
      </c>
      <c r="C240" s="4" t="s">
        <v>239</v>
      </c>
    </row>
    <row r="241" customFormat="false" ht="12.8" hidden="false" customHeight="false" outlineLevel="0" collapsed="false">
      <c r="A241" s="4" t="s">
        <v>270</v>
      </c>
      <c r="B241" s="4" t="n">
        <v>296</v>
      </c>
      <c r="C241" s="4" t="s">
        <v>240</v>
      </c>
    </row>
    <row r="242" customFormat="false" ht="12.8" hidden="false" customHeight="false" outlineLevel="0" collapsed="false">
      <c r="A242" s="4" t="s">
        <v>271</v>
      </c>
      <c r="B242" s="4" t="n">
        <v>573</v>
      </c>
      <c r="C242" s="4" t="s">
        <v>235</v>
      </c>
    </row>
    <row r="243" customFormat="false" ht="12.8" hidden="false" customHeight="false" outlineLevel="0" collapsed="false">
      <c r="A243" s="4" t="s">
        <v>271</v>
      </c>
      <c r="B243" s="4" t="n">
        <v>50</v>
      </c>
      <c r="C243" s="4" t="s">
        <v>236</v>
      </c>
    </row>
    <row r="244" customFormat="false" ht="12.8" hidden="false" customHeight="false" outlineLevel="0" collapsed="false">
      <c r="A244" s="4" t="s">
        <v>271</v>
      </c>
      <c r="B244" s="4" t="s">
        <v>244</v>
      </c>
      <c r="C244" s="4" t="s">
        <v>237</v>
      </c>
    </row>
    <row r="245" customFormat="false" ht="12.8" hidden="false" customHeight="false" outlineLevel="0" collapsed="false">
      <c r="A245" s="4" t="s">
        <v>271</v>
      </c>
      <c r="B245" s="4" t="n">
        <v>623</v>
      </c>
      <c r="C245" s="4" t="s">
        <v>233</v>
      </c>
    </row>
    <row r="246" customFormat="false" ht="12.8" hidden="false" customHeight="false" outlineLevel="0" collapsed="false">
      <c r="A246" s="4" t="s">
        <v>271</v>
      </c>
      <c r="B246" s="4" t="n">
        <v>195</v>
      </c>
      <c r="C246" s="4" t="s">
        <v>238</v>
      </c>
    </row>
    <row r="247" customFormat="false" ht="12.8" hidden="false" customHeight="false" outlineLevel="0" collapsed="false">
      <c r="A247" s="4" t="s">
        <v>271</v>
      </c>
      <c r="B247" s="4" t="n">
        <v>38</v>
      </c>
      <c r="C247" s="4" t="s">
        <v>198</v>
      </c>
    </row>
    <row r="248" customFormat="false" ht="12.8" hidden="false" customHeight="false" outlineLevel="0" collapsed="false">
      <c r="A248" s="4" t="s">
        <v>271</v>
      </c>
      <c r="B248" s="4" t="n">
        <v>233</v>
      </c>
      <c r="C248" s="4" t="s">
        <v>239</v>
      </c>
    </row>
    <row r="249" customFormat="false" ht="12.8" hidden="false" customHeight="false" outlineLevel="0" collapsed="false">
      <c r="A249" s="4" t="s">
        <v>271</v>
      </c>
      <c r="B249" s="4" t="n">
        <v>358</v>
      </c>
      <c r="C249" s="4" t="s">
        <v>240</v>
      </c>
    </row>
    <row r="250" customFormat="false" ht="12.8" hidden="false" customHeight="false" outlineLevel="0" collapsed="false">
      <c r="A250" s="4" t="s">
        <v>272</v>
      </c>
      <c r="B250" s="4" t="n">
        <v>332</v>
      </c>
      <c r="C250" s="4" t="s">
        <v>235</v>
      </c>
    </row>
    <row r="251" customFormat="false" ht="12.8" hidden="false" customHeight="false" outlineLevel="0" collapsed="false">
      <c r="A251" s="4" t="s">
        <v>272</v>
      </c>
      <c r="B251" s="4" t="n">
        <v>9</v>
      </c>
      <c r="C251" s="4" t="s">
        <v>236</v>
      </c>
    </row>
    <row r="252" customFormat="false" ht="12.8" hidden="false" customHeight="false" outlineLevel="0" collapsed="false">
      <c r="A252" s="4" t="s">
        <v>272</v>
      </c>
      <c r="B252" s="4" t="s">
        <v>244</v>
      </c>
      <c r="C252" s="4" t="s">
        <v>237</v>
      </c>
    </row>
    <row r="253" customFormat="false" ht="12.8" hidden="false" customHeight="false" outlineLevel="0" collapsed="false">
      <c r="A253" s="4" t="s">
        <v>272</v>
      </c>
      <c r="B253" s="4" t="n">
        <v>341</v>
      </c>
      <c r="C253" s="4" t="s">
        <v>233</v>
      </c>
    </row>
    <row r="254" customFormat="false" ht="12.8" hidden="false" customHeight="false" outlineLevel="0" collapsed="false">
      <c r="A254" s="4" t="s">
        <v>272</v>
      </c>
      <c r="B254" s="4" t="n">
        <v>96</v>
      </c>
      <c r="C254" s="4" t="s">
        <v>238</v>
      </c>
    </row>
    <row r="255" customFormat="false" ht="12.8" hidden="false" customHeight="false" outlineLevel="0" collapsed="false">
      <c r="A255" s="4" t="s">
        <v>272</v>
      </c>
      <c r="B255" s="4" t="n">
        <v>59</v>
      </c>
      <c r="C255" s="4" t="s">
        <v>198</v>
      </c>
    </row>
    <row r="256" customFormat="false" ht="12.8" hidden="false" customHeight="false" outlineLevel="0" collapsed="false">
      <c r="A256" s="4" t="s">
        <v>272</v>
      </c>
      <c r="B256" s="4" t="n">
        <v>155</v>
      </c>
      <c r="C256" s="4" t="s">
        <v>239</v>
      </c>
    </row>
    <row r="257" customFormat="false" ht="12.8" hidden="false" customHeight="false" outlineLevel="0" collapsed="false">
      <c r="A257" s="4" t="s">
        <v>272</v>
      </c>
      <c r="B257" s="4" t="n">
        <v>191</v>
      </c>
      <c r="C257" s="4" t="s">
        <v>240</v>
      </c>
    </row>
    <row r="258" customFormat="false" ht="12.8" hidden="false" customHeight="false" outlineLevel="0" collapsed="false">
      <c r="A258" s="4" t="s">
        <v>273</v>
      </c>
      <c r="B258" s="4" t="n">
        <v>955</v>
      </c>
      <c r="C258" s="4" t="s">
        <v>235</v>
      </c>
    </row>
    <row r="259" customFormat="false" ht="12.8" hidden="false" customHeight="false" outlineLevel="0" collapsed="false">
      <c r="A259" s="4" t="s">
        <v>273</v>
      </c>
      <c r="B259" s="4" t="n">
        <v>103</v>
      </c>
      <c r="C259" s="4" t="s">
        <v>236</v>
      </c>
    </row>
    <row r="260" customFormat="false" ht="12.8" hidden="false" customHeight="false" outlineLevel="0" collapsed="false">
      <c r="A260" s="4" t="s">
        <v>273</v>
      </c>
      <c r="B260" s="4" t="n">
        <v>1</v>
      </c>
      <c r="C260" s="4" t="s">
        <v>237</v>
      </c>
    </row>
    <row r="261" customFormat="false" ht="12.8" hidden="false" customHeight="false" outlineLevel="0" collapsed="false">
      <c r="A261" s="4" t="s">
        <v>273</v>
      </c>
      <c r="B261" s="4" t="n">
        <v>1059</v>
      </c>
      <c r="C261" s="4" t="s">
        <v>233</v>
      </c>
    </row>
    <row r="262" customFormat="false" ht="12.8" hidden="false" customHeight="false" outlineLevel="0" collapsed="false">
      <c r="A262" s="4" t="s">
        <v>273</v>
      </c>
      <c r="B262" s="4" t="n">
        <v>283</v>
      </c>
      <c r="C262" s="4" t="s">
        <v>238</v>
      </c>
    </row>
    <row r="263" customFormat="false" ht="12.8" hidden="false" customHeight="false" outlineLevel="0" collapsed="false">
      <c r="A263" s="4" t="s">
        <v>273</v>
      </c>
      <c r="B263" s="4" t="n">
        <v>92</v>
      </c>
      <c r="C263" s="4" t="s">
        <v>198</v>
      </c>
    </row>
    <row r="264" customFormat="false" ht="12.8" hidden="false" customHeight="false" outlineLevel="0" collapsed="false">
      <c r="A264" s="4" t="s">
        <v>273</v>
      </c>
      <c r="B264" s="4" t="n">
        <v>375</v>
      </c>
      <c r="C264" s="4" t="s">
        <v>239</v>
      </c>
    </row>
    <row r="265" customFormat="false" ht="12.8" hidden="false" customHeight="false" outlineLevel="0" collapsed="false">
      <c r="A265" s="4" t="s">
        <v>273</v>
      </c>
      <c r="B265" s="4" t="n">
        <v>499</v>
      </c>
      <c r="C265" s="4" t="s">
        <v>240</v>
      </c>
    </row>
    <row r="266" customFormat="false" ht="12.8" hidden="false" customHeight="false" outlineLevel="0" collapsed="false">
      <c r="A266" s="4" t="s">
        <v>274</v>
      </c>
      <c r="B266" s="4" t="n">
        <v>686</v>
      </c>
      <c r="C266" s="4" t="s">
        <v>235</v>
      </c>
    </row>
    <row r="267" customFormat="false" ht="12.8" hidden="false" customHeight="false" outlineLevel="0" collapsed="false">
      <c r="A267" s="4" t="s">
        <v>274</v>
      </c>
      <c r="B267" s="4" t="n">
        <v>79</v>
      </c>
      <c r="C267" s="4" t="s">
        <v>236</v>
      </c>
    </row>
    <row r="268" customFormat="false" ht="12.8" hidden="false" customHeight="false" outlineLevel="0" collapsed="false">
      <c r="A268" s="4" t="s">
        <v>274</v>
      </c>
      <c r="B268" s="4" t="s">
        <v>244</v>
      </c>
      <c r="C268" s="4" t="s">
        <v>237</v>
      </c>
    </row>
    <row r="269" customFormat="false" ht="12.8" hidden="false" customHeight="false" outlineLevel="0" collapsed="false">
      <c r="A269" s="4" t="s">
        <v>274</v>
      </c>
      <c r="B269" s="4" t="n">
        <v>765</v>
      </c>
      <c r="C269" s="4" t="s">
        <v>233</v>
      </c>
    </row>
    <row r="270" customFormat="false" ht="12.8" hidden="false" customHeight="false" outlineLevel="0" collapsed="false">
      <c r="A270" s="4" t="s">
        <v>274</v>
      </c>
      <c r="B270" s="4" t="n">
        <v>215</v>
      </c>
      <c r="C270" s="4" t="s">
        <v>238</v>
      </c>
    </row>
    <row r="271" customFormat="false" ht="12.8" hidden="false" customHeight="false" outlineLevel="0" collapsed="false">
      <c r="A271" s="4" t="s">
        <v>274</v>
      </c>
      <c r="B271" s="4" t="n">
        <v>36</v>
      </c>
      <c r="C271" s="4" t="s">
        <v>198</v>
      </c>
    </row>
    <row r="272" customFormat="false" ht="12.8" hidden="false" customHeight="false" outlineLevel="0" collapsed="false">
      <c r="A272" s="4" t="s">
        <v>274</v>
      </c>
      <c r="B272" s="4" t="n">
        <v>251</v>
      </c>
      <c r="C272" s="4" t="s">
        <v>239</v>
      </c>
    </row>
    <row r="273" customFormat="false" ht="12.8" hidden="false" customHeight="false" outlineLevel="0" collapsed="false">
      <c r="A273" s="4" t="s">
        <v>274</v>
      </c>
      <c r="B273" s="4" t="n">
        <v>406</v>
      </c>
      <c r="C273" s="4" t="s">
        <v>240</v>
      </c>
    </row>
    <row r="274" customFormat="false" ht="12.8" hidden="false" customHeight="false" outlineLevel="0" collapsed="false">
      <c r="A274" s="4" t="s">
        <v>275</v>
      </c>
      <c r="B274" s="4" t="n">
        <v>1593</v>
      </c>
      <c r="C274" s="4" t="s">
        <v>235</v>
      </c>
    </row>
    <row r="275" customFormat="false" ht="12.8" hidden="false" customHeight="false" outlineLevel="0" collapsed="false">
      <c r="A275" s="4" t="s">
        <v>275</v>
      </c>
      <c r="B275" s="4" t="n">
        <v>192</v>
      </c>
      <c r="C275" s="4" t="s">
        <v>236</v>
      </c>
    </row>
    <row r="276" customFormat="false" ht="12.8" hidden="false" customHeight="false" outlineLevel="0" collapsed="false">
      <c r="A276" s="4" t="s">
        <v>275</v>
      </c>
      <c r="B276" s="4" t="n">
        <v>1</v>
      </c>
      <c r="C276" s="4" t="s">
        <v>237</v>
      </c>
    </row>
    <row r="277" customFormat="false" ht="12.8" hidden="false" customHeight="false" outlineLevel="0" collapsed="false">
      <c r="A277" s="4" t="s">
        <v>275</v>
      </c>
      <c r="B277" s="4" t="n">
        <v>1786</v>
      </c>
      <c r="C277" s="4" t="s">
        <v>233</v>
      </c>
    </row>
    <row r="278" customFormat="false" ht="12.8" hidden="false" customHeight="false" outlineLevel="0" collapsed="false">
      <c r="A278" s="4" t="s">
        <v>275</v>
      </c>
      <c r="B278" s="4" t="n">
        <v>532</v>
      </c>
      <c r="C278" s="4" t="s">
        <v>238</v>
      </c>
    </row>
    <row r="279" customFormat="false" ht="12.8" hidden="false" customHeight="false" outlineLevel="0" collapsed="false">
      <c r="A279" s="4" t="s">
        <v>275</v>
      </c>
      <c r="B279" s="4" t="n">
        <v>114</v>
      </c>
      <c r="C279" s="4" t="s">
        <v>198</v>
      </c>
    </row>
    <row r="280" customFormat="false" ht="12.8" hidden="false" customHeight="false" outlineLevel="0" collapsed="false">
      <c r="A280" s="4" t="s">
        <v>275</v>
      </c>
      <c r="B280" s="4" t="n">
        <v>646</v>
      </c>
      <c r="C280" s="4" t="s">
        <v>239</v>
      </c>
    </row>
    <row r="281" customFormat="false" ht="12.8" hidden="false" customHeight="false" outlineLevel="0" collapsed="false">
      <c r="A281" s="4" t="s">
        <v>275</v>
      </c>
      <c r="B281" s="4" t="n">
        <v>947</v>
      </c>
      <c r="C281" s="4" t="s">
        <v>240</v>
      </c>
    </row>
    <row r="282" customFormat="false" ht="12.8" hidden="false" customHeight="false" outlineLevel="0" collapsed="false">
      <c r="A282" s="4" t="s">
        <v>276</v>
      </c>
      <c r="B282" s="4" t="n">
        <v>6</v>
      </c>
      <c r="C282" s="4" t="s">
        <v>235</v>
      </c>
    </row>
    <row r="283" customFormat="false" ht="12.8" hidden="false" customHeight="false" outlineLevel="0" collapsed="false">
      <c r="A283" s="4" t="s">
        <v>276</v>
      </c>
      <c r="B283" s="4" t="s">
        <v>244</v>
      </c>
      <c r="C283" s="4" t="s">
        <v>236</v>
      </c>
    </row>
    <row r="284" customFormat="false" ht="12.8" hidden="false" customHeight="false" outlineLevel="0" collapsed="false">
      <c r="A284" s="4" t="s">
        <v>276</v>
      </c>
      <c r="B284" s="4" t="s">
        <v>244</v>
      </c>
      <c r="C284" s="4" t="s">
        <v>237</v>
      </c>
    </row>
    <row r="285" customFormat="false" ht="12.8" hidden="false" customHeight="false" outlineLevel="0" collapsed="false">
      <c r="A285" s="4" t="s">
        <v>276</v>
      </c>
      <c r="B285" s="4" t="n">
        <v>6</v>
      </c>
      <c r="C285" s="4" t="s">
        <v>233</v>
      </c>
    </row>
    <row r="286" customFormat="false" ht="12.8" hidden="false" customHeight="false" outlineLevel="0" collapsed="false">
      <c r="A286" s="4" t="s">
        <v>276</v>
      </c>
      <c r="B286" s="4" t="n">
        <v>1</v>
      </c>
      <c r="C286" s="4" t="s">
        <v>238</v>
      </c>
    </row>
    <row r="287" customFormat="false" ht="12.8" hidden="false" customHeight="false" outlineLevel="0" collapsed="false">
      <c r="A287" s="4" t="s">
        <v>276</v>
      </c>
      <c r="B287" s="4" t="s">
        <v>244</v>
      </c>
      <c r="C287" s="4" t="s">
        <v>198</v>
      </c>
    </row>
    <row r="288" customFormat="false" ht="12.8" hidden="false" customHeight="false" outlineLevel="0" collapsed="false">
      <c r="A288" s="4" t="s">
        <v>276</v>
      </c>
      <c r="B288" s="4" t="n">
        <v>1</v>
      </c>
      <c r="C288" s="4" t="s">
        <v>239</v>
      </c>
    </row>
    <row r="289" customFormat="false" ht="12.8" hidden="false" customHeight="false" outlineLevel="0" collapsed="false">
      <c r="A289" s="4" t="s">
        <v>276</v>
      </c>
      <c r="B289" s="4" t="n">
        <v>7</v>
      </c>
      <c r="C289" s="4" t="s">
        <v>240</v>
      </c>
    </row>
    <row r="290" customFormat="false" ht="12.8" hidden="false" customHeight="false" outlineLevel="0" collapsed="false">
      <c r="A290" s="4" t="s">
        <v>277</v>
      </c>
      <c r="B290" s="4" t="n">
        <v>11725</v>
      </c>
      <c r="C290" s="4" t="s">
        <v>235</v>
      </c>
    </row>
    <row r="291" customFormat="false" ht="12.8" hidden="false" customHeight="false" outlineLevel="0" collapsed="false">
      <c r="A291" s="4" t="s">
        <v>277</v>
      </c>
      <c r="B291" s="4" t="n">
        <v>1704</v>
      </c>
      <c r="C291" s="4" t="s">
        <v>236</v>
      </c>
    </row>
    <row r="292" customFormat="false" ht="12.8" hidden="false" customHeight="false" outlineLevel="0" collapsed="false">
      <c r="A292" s="4" t="s">
        <v>277</v>
      </c>
      <c r="B292" s="4" t="n">
        <v>12</v>
      </c>
      <c r="C292" s="4" t="s">
        <v>237</v>
      </c>
    </row>
    <row r="293" customFormat="false" ht="12.8" hidden="false" customHeight="false" outlineLevel="0" collapsed="false">
      <c r="A293" s="4" t="s">
        <v>277</v>
      </c>
      <c r="B293" s="4" t="n">
        <v>13441</v>
      </c>
      <c r="C293" s="4" t="s">
        <v>233</v>
      </c>
    </row>
    <row r="294" customFormat="false" ht="12.8" hidden="false" customHeight="false" outlineLevel="0" collapsed="false">
      <c r="A294" s="4" t="s">
        <v>277</v>
      </c>
      <c r="B294" s="4" t="n">
        <v>3127</v>
      </c>
      <c r="C294" s="4" t="s">
        <v>238</v>
      </c>
    </row>
    <row r="295" customFormat="false" ht="12.8" hidden="false" customHeight="false" outlineLevel="0" collapsed="false">
      <c r="A295" s="4" t="s">
        <v>277</v>
      </c>
      <c r="B295" s="4" t="n">
        <v>1040</v>
      </c>
      <c r="C295" s="4" t="s">
        <v>198</v>
      </c>
    </row>
    <row r="296" customFormat="false" ht="12.8" hidden="false" customHeight="false" outlineLevel="0" collapsed="false">
      <c r="A296" s="4" t="s">
        <v>277</v>
      </c>
      <c r="B296" s="4" t="n">
        <v>4167</v>
      </c>
      <c r="C296" s="4" t="s">
        <v>239</v>
      </c>
    </row>
    <row r="297" customFormat="false" ht="12.8" hidden="false" customHeight="false" outlineLevel="0" collapsed="false">
      <c r="A297" s="4" t="s">
        <v>277</v>
      </c>
      <c r="B297" s="4" t="n">
        <v>8735</v>
      </c>
      <c r="C297" s="4" t="s">
        <v>240</v>
      </c>
    </row>
    <row r="298" customFormat="false" ht="12.8" hidden="false" customHeight="false" outlineLevel="0" collapsed="false">
      <c r="A298" s="4" t="s">
        <v>278</v>
      </c>
      <c r="B298" s="4" t="n">
        <v>415</v>
      </c>
      <c r="C298" s="4" t="s">
        <v>235</v>
      </c>
    </row>
    <row r="299" customFormat="false" ht="12.8" hidden="false" customHeight="false" outlineLevel="0" collapsed="false">
      <c r="A299" s="4" t="s">
        <v>278</v>
      </c>
      <c r="B299" s="4" t="n">
        <v>17</v>
      </c>
      <c r="C299" s="4" t="s">
        <v>236</v>
      </c>
    </row>
    <row r="300" customFormat="false" ht="12.8" hidden="false" customHeight="false" outlineLevel="0" collapsed="false">
      <c r="A300" s="4" t="s">
        <v>278</v>
      </c>
      <c r="B300" s="4" t="n">
        <v>1</v>
      </c>
      <c r="C300" s="4" t="s">
        <v>237</v>
      </c>
    </row>
    <row r="301" customFormat="false" ht="12.8" hidden="false" customHeight="false" outlineLevel="0" collapsed="false">
      <c r="A301" s="4" t="s">
        <v>278</v>
      </c>
      <c r="B301" s="4" t="n">
        <v>433</v>
      </c>
      <c r="C301" s="4" t="s">
        <v>233</v>
      </c>
    </row>
    <row r="302" customFormat="false" ht="12.8" hidden="false" customHeight="false" outlineLevel="0" collapsed="false">
      <c r="A302" s="4" t="s">
        <v>278</v>
      </c>
      <c r="B302" s="4" t="n">
        <v>118</v>
      </c>
      <c r="C302" s="4" t="s">
        <v>238</v>
      </c>
    </row>
    <row r="303" customFormat="false" ht="12.8" hidden="false" customHeight="false" outlineLevel="0" collapsed="false">
      <c r="A303" s="4" t="s">
        <v>278</v>
      </c>
      <c r="B303" s="4" t="n">
        <v>21</v>
      </c>
      <c r="C303" s="4" t="s">
        <v>198</v>
      </c>
    </row>
    <row r="304" customFormat="false" ht="12.8" hidden="false" customHeight="false" outlineLevel="0" collapsed="false">
      <c r="A304" s="4" t="s">
        <v>278</v>
      </c>
      <c r="B304" s="4" t="n">
        <v>139</v>
      </c>
      <c r="C304" s="4" t="s">
        <v>239</v>
      </c>
    </row>
    <row r="305" customFormat="false" ht="12.8" hidden="false" customHeight="false" outlineLevel="0" collapsed="false">
      <c r="A305" s="4" t="s">
        <v>278</v>
      </c>
      <c r="B305" s="4" t="n">
        <v>279</v>
      </c>
      <c r="C305" s="4" t="s">
        <v>240</v>
      </c>
    </row>
    <row r="306" customFormat="false" ht="12.8" hidden="false" customHeight="false" outlineLevel="0" collapsed="false">
      <c r="A306" s="4" t="s">
        <v>279</v>
      </c>
      <c r="B306" s="4" t="n">
        <v>677</v>
      </c>
      <c r="C306" s="4" t="s">
        <v>235</v>
      </c>
    </row>
    <row r="307" customFormat="false" ht="12.8" hidden="false" customHeight="false" outlineLevel="0" collapsed="false">
      <c r="A307" s="4" t="s">
        <v>279</v>
      </c>
      <c r="B307" s="4" t="n">
        <v>39</v>
      </c>
      <c r="C307" s="4" t="s">
        <v>236</v>
      </c>
    </row>
    <row r="308" customFormat="false" ht="12.8" hidden="false" customHeight="false" outlineLevel="0" collapsed="false">
      <c r="A308" s="4" t="s">
        <v>279</v>
      </c>
      <c r="B308" s="4" t="s">
        <v>244</v>
      </c>
      <c r="C308" s="4" t="s">
        <v>237</v>
      </c>
    </row>
    <row r="309" customFormat="false" ht="12.8" hidden="false" customHeight="false" outlineLevel="0" collapsed="false">
      <c r="A309" s="4" t="s">
        <v>279</v>
      </c>
      <c r="B309" s="4" t="n">
        <v>716</v>
      </c>
      <c r="C309" s="4" t="s">
        <v>233</v>
      </c>
    </row>
    <row r="310" customFormat="false" ht="12.8" hidden="false" customHeight="false" outlineLevel="0" collapsed="false">
      <c r="A310" s="4" t="s">
        <v>279</v>
      </c>
      <c r="B310" s="4" t="n">
        <v>242</v>
      </c>
      <c r="C310" s="4" t="s">
        <v>238</v>
      </c>
    </row>
    <row r="311" customFormat="false" ht="12.8" hidden="false" customHeight="false" outlineLevel="0" collapsed="false">
      <c r="A311" s="4" t="s">
        <v>279</v>
      </c>
      <c r="B311" s="4" t="n">
        <v>55</v>
      </c>
      <c r="C311" s="4" t="s">
        <v>198</v>
      </c>
    </row>
    <row r="312" customFormat="false" ht="12.8" hidden="false" customHeight="false" outlineLevel="0" collapsed="false">
      <c r="A312" s="4" t="s">
        <v>279</v>
      </c>
      <c r="B312" s="4" t="n">
        <v>297</v>
      </c>
      <c r="C312" s="4" t="s">
        <v>239</v>
      </c>
    </row>
    <row r="313" customFormat="false" ht="12.8" hidden="false" customHeight="false" outlineLevel="0" collapsed="false">
      <c r="A313" s="4" t="s">
        <v>279</v>
      </c>
      <c r="B313" s="4" t="n">
        <v>399</v>
      </c>
      <c r="C313" s="4" t="s">
        <v>240</v>
      </c>
    </row>
    <row r="314" customFormat="false" ht="12.8" hidden="false" customHeight="false" outlineLevel="0" collapsed="false">
      <c r="A314" s="4" t="s">
        <v>280</v>
      </c>
      <c r="B314" s="4" t="n">
        <v>3464</v>
      </c>
      <c r="C314" s="4" t="s">
        <v>235</v>
      </c>
    </row>
    <row r="315" customFormat="false" ht="12.8" hidden="false" customHeight="false" outlineLevel="0" collapsed="false">
      <c r="A315" s="4" t="s">
        <v>280</v>
      </c>
      <c r="B315" s="4" t="n">
        <v>416</v>
      </c>
      <c r="C315" s="4" t="s">
        <v>236</v>
      </c>
    </row>
    <row r="316" customFormat="false" ht="12.8" hidden="false" customHeight="false" outlineLevel="0" collapsed="false">
      <c r="A316" s="4" t="s">
        <v>280</v>
      </c>
      <c r="B316" s="4" t="n">
        <v>4</v>
      </c>
      <c r="C316" s="4" t="s">
        <v>237</v>
      </c>
    </row>
    <row r="317" customFormat="false" ht="12.8" hidden="false" customHeight="false" outlineLevel="0" collapsed="false">
      <c r="A317" s="4" t="s">
        <v>280</v>
      </c>
      <c r="B317" s="4" t="n">
        <v>3884</v>
      </c>
      <c r="C317" s="4" t="s">
        <v>233</v>
      </c>
    </row>
    <row r="318" customFormat="false" ht="12.8" hidden="false" customHeight="false" outlineLevel="0" collapsed="false">
      <c r="A318" s="4" t="s">
        <v>280</v>
      </c>
      <c r="B318" s="4" t="n">
        <v>926</v>
      </c>
      <c r="C318" s="4" t="s">
        <v>238</v>
      </c>
    </row>
    <row r="319" customFormat="false" ht="12.8" hidden="false" customHeight="false" outlineLevel="0" collapsed="false">
      <c r="A319" s="4" t="s">
        <v>280</v>
      </c>
      <c r="B319" s="4" t="n">
        <v>341</v>
      </c>
      <c r="C319" s="4" t="s">
        <v>198</v>
      </c>
    </row>
    <row r="320" customFormat="false" ht="12.8" hidden="false" customHeight="false" outlineLevel="0" collapsed="false">
      <c r="A320" s="4" t="s">
        <v>280</v>
      </c>
      <c r="B320" s="4" t="n">
        <v>1267</v>
      </c>
      <c r="C320" s="4" t="s">
        <v>239</v>
      </c>
    </row>
    <row r="321" customFormat="false" ht="12.8" hidden="false" customHeight="false" outlineLevel="0" collapsed="false">
      <c r="A321" s="4" t="s">
        <v>280</v>
      </c>
      <c r="B321" s="4" t="n">
        <v>2455</v>
      </c>
      <c r="C321" s="4" t="s">
        <v>240</v>
      </c>
    </row>
    <row r="322" customFormat="false" ht="12.8" hidden="false" customHeight="false" outlineLevel="0" collapsed="false">
      <c r="A322" s="4" t="s">
        <v>281</v>
      </c>
      <c r="B322" s="4" t="n">
        <v>1526</v>
      </c>
      <c r="C322" s="4" t="s">
        <v>235</v>
      </c>
    </row>
    <row r="323" customFormat="false" ht="12.8" hidden="false" customHeight="false" outlineLevel="0" collapsed="false">
      <c r="A323" s="4" t="s">
        <v>281</v>
      </c>
      <c r="B323" s="4" t="n">
        <v>129</v>
      </c>
      <c r="C323" s="4" t="s">
        <v>236</v>
      </c>
    </row>
    <row r="324" customFormat="false" ht="12.8" hidden="false" customHeight="false" outlineLevel="0" collapsed="false">
      <c r="A324" s="4" t="s">
        <v>281</v>
      </c>
      <c r="B324" s="4" t="n">
        <v>1</v>
      </c>
      <c r="C324" s="4" t="s">
        <v>237</v>
      </c>
    </row>
    <row r="325" customFormat="false" ht="12.8" hidden="false" customHeight="false" outlineLevel="0" collapsed="false">
      <c r="A325" s="4" t="s">
        <v>281</v>
      </c>
      <c r="B325" s="4" t="n">
        <v>1656</v>
      </c>
      <c r="C325" s="4" t="s">
        <v>233</v>
      </c>
    </row>
    <row r="326" customFormat="false" ht="12.8" hidden="false" customHeight="false" outlineLevel="0" collapsed="false">
      <c r="A326" s="4" t="s">
        <v>281</v>
      </c>
      <c r="B326" s="4" t="n">
        <v>477</v>
      </c>
      <c r="C326" s="4" t="s">
        <v>238</v>
      </c>
    </row>
    <row r="327" customFormat="false" ht="12.8" hidden="false" customHeight="false" outlineLevel="0" collapsed="false">
      <c r="A327" s="4" t="s">
        <v>281</v>
      </c>
      <c r="B327" s="4" t="n">
        <v>141</v>
      </c>
      <c r="C327" s="4" t="s">
        <v>198</v>
      </c>
    </row>
    <row r="328" customFormat="false" ht="12.8" hidden="false" customHeight="false" outlineLevel="0" collapsed="false">
      <c r="A328" s="4" t="s">
        <v>281</v>
      </c>
      <c r="B328" s="4" t="n">
        <v>618</v>
      </c>
      <c r="C328" s="4" t="s">
        <v>239</v>
      </c>
    </row>
    <row r="329" customFormat="false" ht="12.8" hidden="false" customHeight="false" outlineLevel="0" collapsed="false">
      <c r="A329" s="4" t="s">
        <v>281</v>
      </c>
      <c r="B329" s="4" t="n">
        <v>1025</v>
      </c>
      <c r="C329" s="4" t="s">
        <v>240</v>
      </c>
    </row>
    <row r="330" customFormat="false" ht="12.8" hidden="false" customHeight="false" outlineLevel="0" collapsed="false">
      <c r="A330" s="4" t="s">
        <v>282</v>
      </c>
      <c r="B330" s="4" t="n">
        <v>439</v>
      </c>
      <c r="C330" s="4" t="s">
        <v>235</v>
      </c>
    </row>
    <row r="331" customFormat="false" ht="12.8" hidden="false" customHeight="false" outlineLevel="0" collapsed="false">
      <c r="A331" s="4" t="s">
        <v>282</v>
      </c>
      <c r="B331" s="4" t="n">
        <v>14</v>
      </c>
      <c r="C331" s="4" t="s">
        <v>236</v>
      </c>
    </row>
    <row r="332" customFormat="false" ht="12.8" hidden="false" customHeight="false" outlineLevel="0" collapsed="false">
      <c r="A332" s="4" t="s">
        <v>282</v>
      </c>
      <c r="B332" s="4" t="s">
        <v>244</v>
      </c>
      <c r="C332" s="4" t="s">
        <v>237</v>
      </c>
    </row>
    <row r="333" customFormat="false" ht="12.8" hidden="false" customHeight="false" outlineLevel="0" collapsed="false">
      <c r="A333" s="4" t="s">
        <v>282</v>
      </c>
      <c r="B333" s="4" t="n">
        <v>453</v>
      </c>
      <c r="C333" s="4" t="s">
        <v>233</v>
      </c>
    </row>
    <row r="334" customFormat="false" ht="12.8" hidden="false" customHeight="false" outlineLevel="0" collapsed="false">
      <c r="A334" s="4" t="s">
        <v>282</v>
      </c>
      <c r="B334" s="4" t="n">
        <v>138</v>
      </c>
      <c r="C334" s="4" t="s">
        <v>238</v>
      </c>
    </row>
    <row r="335" customFormat="false" ht="12.8" hidden="false" customHeight="false" outlineLevel="0" collapsed="false">
      <c r="A335" s="4" t="s">
        <v>282</v>
      </c>
      <c r="B335" s="4" t="n">
        <v>29</v>
      </c>
      <c r="C335" s="4" t="s">
        <v>198</v>
      </c>
    </row>
    <row r="336" customFormat="false" ht="12.8" hidden="false" customHeight="false" outlineLevel="0" collapsed="false">
      <c r="A336" s="4" t="s">
        <v>282</v>
      </c>
      <c r="B336" s="4" t="n">
        <v>167</v>
      </c>
      <c r="C336" s="4" t="s">
        <v>239</v>
      </c>
    </row>
    <row r="337" customFormat="false" ht="12.8" hidden="false" customHeight="false" outlineLevel="0" collapsed="false">
      <c r="A337" s="4" t="s">
        <v>282</v>
      </c>
      <c r="B337" s="4" t="n">
        <v>247</v>
      </c>
      <c r="C337" s="4" t="s">
        <v>240</v>
      </c>
    </row>
    <row r="338" customFormat="false" ht="12.8" hidden="false" customHeight="false" outlineLevel="0" collapsed="false">
      <c r="A338" s="4" t="s">
        <v>283</v>
      </c>
      <c r="B338" s="4" t="n">
        <v>969</v>
      </c>
      <c r="C338" s="4" t="s">
        <v>235</v>
      </c>
    </row>
    <row r="339" customFormat="false" ht="12.8" hidden="false" customHeight="false" outlineLevel="0" collapsed="false">
      <c r="A339" s="4" t="s">
        <v>283</v>
      </c>
      <c r="B339" s="4" t="n">
        <v>206</v>
      </c>
      <c r="C339" s="4" t="s">
        <v>236</v>
      </c>
    </row>
    <row r="340" customFormat="false" ht="12.8" hidden="false" customHeight="false" outlineLevel="0" collapsed="false">
      <c r="A340" s="4" t="s">
        <v>283</v>
      </c>
      <c r="B340" s="4" t="s">
        <v>244</v>
      </c>
      <c r="C340" s="4" t="s">
        <v>237</v>
      </c>
    </row>
    <row r="341" customFormat="false" ht="12.8" hidden="false" customHeight="false" outlineLevel="0" collapsed="false">
      <c r="A341" s="4" t="s">
        <v>283</v>
      </c>
      <c r="B341" s="4" t="n">
        <v>1175</v>
      </c>
      <c r="C341" s="4" t="s">
        <v>233</v>
      </c>
    </row>
    <row r="342" customFormat="false" ht="12.8" hidden="false" customHeight="false" outlineLevel="0" collapsed="false">
      <c r="A342" s="4" t="s">
        <v>283</v>
      </c>
      <c r="B342" s="4" t="n">
        <v>217</v>
      </c>
      <c r="C342" s="4" t="s">
        <v>238</v>
      </c>
    </row>
    <row r="343" customFormat="false" ht="12.8" hidden="false" customHeight="false" outlineLevel="0" collapsed="false">
      <c r="A343" s="4" t="s">
        <v>283</v>
      </c>
      <c r="B343" s="4" t="n">
        <v>86</v>
      </c>
      <c r="C343" s="4" t="s">
        <v>198</v>
      </c>
    </row>
    <row r="344" customFormat="false" ht="12.8" hidden="false" customHeight="false" outlineLevel="0" collapsed="false">
      <c r="A344" s="4" t="s">
        <v>283</v>
      </c>
      <c r="B344" s="4" t="n">
        <v>303</v>
      </c>
      <c r="C344" s="4" t="s">
        <v>239</v>
      </c>
    </row>
    <row r="345" customFormat="false" ht="12.8" hidden="false" customHeight="false" outlineLevel="0" collapsed="false">
      <c r="A345" s="4" t="s">
        <v>283</v>
      </c>
      <c r="B345" s="4" t="n">
        <v>772</v>
      </c>
      <c r="C345" s="4" t="s">
        <v>240</v>
      </c>
    </row>
    <row r="346" customFormat="false" ht="12.8" hidden="false" customHeight="false" outlineLevel="0" collapsed="false">
      <c r="A346" s="4" t="s">
        <v>284</v>
      </c>
      <c r="B346" s="4" t="n">
        <v>1085</v>
      </c>
      <c r="C346" s="4" t="s">
        <v>235</v>
      </c>
    </row>
    <row r="347" customFormat="false" ht="12.8" hidden="false" customHeight="false" outlineLevel="0" collapsed="false">
      <c r="A347" s="4" t="s">
        <v>284</v>
      </c>
      <c r="B347" s="4" t="n">
        <v>185</v>
      </c>
      <c r="C347" s="4" t="s">
        <v>236</v>
      </c>
    </row>
    <row r="348" customFormat="false" ht="12.8" hidden="false" customHeight="false" outlineLevel="0" collapsed="false">
      <c r="A348" s="4" t="s">
        <v>284</v>
      </c>
      <c r="B348" s="4" t="n">
        <v>2</v>
      </c>
      <c r="C348" s="4" t="s">
        <v>237</v>
      </c>
    </row>
    <row r="349" customFormat="false" ht="12.8" hidden="false" customHeight="false" outlineLevel="0" collapsed="false">
      <c r="A349" s="4" t="s">
        <v>284</v>
      </c>
      <c r="B349" s="4" t="n">
        <v>1272</v>
      </c>
      <c r="C349" s="4" t="s">
        <v>233</v>
      </c>
    </row>
    <row r="350" customFormat="false" ht="12.8" hidden="false" customHeight="false" outlineLevel="0" collapsed="false">
      <c r="A350" s="4" t="s">
        <v>284</v>
      </c>
      <c r="B350" s="4" t="n">
        <v>260</v>
      </c>
      <c r="C350" s="4" t="s">
        <v>238</v>
      </c>
    </row>
    <row r="351" customFormat="false" ht="12.8" hidden="false" customHeight="false" outlineLevel="0" collapsed="false">
      <c r="A351" s="4" t="s">
        <v>284</v>
      </c>
      <c r="B351" s="4" t="n">
        <v>66</v>
      </c>
      <c r="C351" s="4" t="s">
        <v>198</v>
      </c>
    </row>
    <row r="352" customFormat="false" ht="12.8" hidden="false" customHeight="false" outlineLevel="0" collapsed="false">
      <c r="A352" s="4" t="s">
        <v>284</v>
      </c>
      <c r="B352" s="4" t="n">
        <v>326</v>
      </c>
      <c r="C352" s="4" t="s">
        <v>239</v>
      </c>
    </row>
    <row r="353" customFormat="false" ht="12.8" hidden="false" customHeight="false" outlineLevel="0" collapsed="false">
      <c r="A353" s="4" t="s">
        <v>284</v>
      </c>
      <c r="B353" s="4" t="n">
        <v>908</v>
      </c>
      <c r="C353" s="4" t="s">
        <v>240</v>
      </c>
    </row>
    <row r="354" customFormat="false" ht="12.8" hidden="false" customHeight="false" outlineLevel="0" collapsed="false">
      <c r="A354" s="4" t="s">
        <v>285</v>
      </c>
      <c r="B354" s="4" t="n">
        <v>241</v>
      </c>
      <c r="C354" s="4" t="s">
        <v>235</v>
      </c>
    </row>
    <row r="355" customFormat="false" ht="12.8" hidden="false" customHeight="false" outlineLevel="0" collapsed="false">
      <c r="A355" s="4" t="s">
        <v>285</v>
      </c>
      <c r="B355" s="4" t="n">
        <v>20</v>
      </c>
      <c r="C355" s="4" t="s">
        <v>236</v>
      </c>
    </row>
    <row r="356" customFormat="false" ht="12.8" hidden="false" customHeight="false" outlineLevel="0" collapsed="false">
      <c r="A356" s="4" t="s">
        <v>285</v>
      </c>
      <c r="B356" s="4" t="s">
        <v>244</v>
      </c>
      <c r="C356" s="4" t="s">
        <v>237</v>
      </c>
    </row>
    <row r="357" customFormat="false" ht="12.8" hidden="false" customHeight="false" outlineLevel="0" collapsed="false">
      <c r="A357" s="4" t="s">
        <v>285</v>
      </c>
      <c r="B357" s="4" t="n">
        <v>261</v>
      </c>
      <c r="C357" s="4" t="s">
        <v>233</v>
      </c>
    </row>
    <row r="358" customFormat="false" ht="12.8" hidden="false" customHeight="false" outlineLevel="0" collapsed="false">
      <c r="A358" s="4" t="s">
        <v>285</v>
      </c>
      <c r="B358" s="4" t="n">
        <v>81</v>
      </c>
      <c r="C358" s="4" t="s">
        <v>238</v>
      </c>
    </row>
    <row r="359" customFormat="false" ht="12.8" hidden="false" customHeight="false" outlineLevel="0" collapsed="false">
      <c r="A359" s="4" t="s">
        <v>285</v>
      </c>
      <c r="B359" s="4" t="n">
        <v>17</v>
      </c>
      <c r="C359" s="4" t="s">
        <v>198</v>
      </c>
    </row>
    <row r="360" customFormat="false" ht="12.8" hidden="false" customHeight="false" outlineLevel="0" collapsed="false">
      <c r="A360" s="4" t="s">
        <v>285</v>
      </c>
      <c r="B360" s="4" t="n">
        <v>98</v>
      </c>
      <c r="C360" s="4" t="s">
        <v>239</v>
      </c>
    </row>
    <row r="361" customFormat="false" ht="12.8" hidden="false" customHeight="false" outlineLevel="0" collapsed="false">
      <c r="A361" s="4" t="s">
        <v>285</v>
      </c>
      <c r="B361" s="4" t="n">
        <v>147</v>
      </c>
      <c r="C361" s="4" t="s">
        <v>240</v>
      </c>
    </row>
    <row r="362" customFormat="false" ht="12.8" hidden="false" customHeight="false" outlineLevel="0" collapsed="false">
      <c r="A362" s="4" t="s">
        <v>286</v>
      </c>
      <c r="B362" s="4" t="n">
        <v>2270</v>
      </c>
      <c r="C362" s="4" t="s">
        <v>235</v>
      </c>
    </row>
    <row r="363" customFormat="false" ht="12.8" hidden="false" customHeight="false" outlineLevel="0" collapsed="false">
      <c r="A363" s="4" t="s">
        <v>286</v>
      </c>
      <c r="B363" s="4" t="n">
        <v>598</v>
      </c>
      <c r="C363" s="4" t="s">
        <v>236</v>
      </c>
    </row>
    <row r="364" customFormat="false" ht="12.8" hidden="false" customHeight="false" outlineLevel="0" collapsed="false">
      <c r="A364" s="4" t="s">
        <v>286</v>
      </c>
      <c r="B364" s="4" t="n">
        <v>1</v>
      </c>
      <c r="C364" s="4" t="s">
        <v>237</v>
      </c>
    </row>
    <row r="365" customFormat="false" ht="12.8" hidden="false" customHeight="false" outlineLevel="0" collapsed="false">
      <c r="A365" s="4" t="s">
        <v>286</v>
      </c>
      <c r="B365" s="4" t="n">
        <v>2869</v>
      </c>
      <c r="C365" s="4" t="s">
        <v>233</v>
      </c>
    </row>
    <row r="366" customFormat="false" ht="12.8" hidden="false" customHeight="false" outlineLevel="0" collapsed="false">
      <c r="A366" s="4" t="s">
        <v>286</v>
      </c>
      <c r="B366" s="4" t="n">
        <v>536</v>
      </c>
      <c r="C366" s="4" t="s">
        <v>238</v>
      </c>
    </row>
    <row r="367" customFormat="false" ht="12.8" hidden="false" customHeight="false" outlineLevel="0" collapsed="false">
      <c r="A367" s="4" t="s">
        <v>286</v>
      </c>
      <c r="B367" s="4" t="n">
        <v>171</v>
      </c>
      <c r="C367" s="4" t="s">
        <v>198</v>
      </c>
    </row>
    <row r="368" customFormat="false" ht="12.8" hidden="false" customHeight="false" outlineLevel="0" collapsed="false">
      <c r="A368" s="4" t="s">
        <v>286</v>
      </c>
      <c r="B368" s="4" t="n">
        <v>707</v>
      </c>
      <c r="C368" s="4" t="s">
        <v>239</v>
      </c>
    </row>
    <row r="369" customFormat="false" ht="12.8" hidden="false" customHeight="false" outlineLevel="0" collapsed="false">
      <c r="A369" s="4" t="s">
        <v>286</v>
      </c>
      <c r="B369" s="4" t="n">
        <v>2106</v>
      </c>
      <c r="C369" s="4" t="s">
        <v>240</v>
      </c>
    </row>
    <row r="370" customFormat="false" ht="12.8" hidden="false" customHeight="false" outlineLevel="0" collapsed="false">
      <c r="A370" s="4" t="s">
        <v>287</v>
      </c>
      <c r="B370" s="4" t="n">
        <v>639</v>
      </c>
      <c r="C370" s="4" t="s">
        <v>235</v>
      </c>
    </row>
    <row r="371" customFormat="false" ht="12.8" hidden="false" customHeight="false" outlineLevel="0" collapsed="false">
      <c r="A371" s="4" t="s">
        <v>287</v>
      </c>
      <c r="B371" s="4" t="n">
        <v>80</v>
      </c>
      <c r="C371" s="4" t="s">
        <v>236</v>
      </c>
    </row>
    <row r="372" customFormat="false" ht="12.8" hidden="false" customHeight="false" outlineLevel="0" collapsed="false">
      <c r="A372" s="4" t="s">
        <v>287</v>
      </c>
      <c r="B372" s="4" t="n">
        <v>3</v>
      </c>
      <c r="C372" s="4" t="s">
        <v>237</v>
      </c>
    </row>
    <row r="373" customFormat="false" ht="12.8" hidden="false" customHeight="false" outlineLevel="0" collapsed="false">
      <c r="A373" s="4" t="s">
        <v>287</v>
      </c>
      <c r="B373" s="4" t="n">
        <v>722</v>
      </c>
      <c r="C373" s="4" t="s">
        <v>233</v>
      </c>
    </row>
    <row r="374" customFormat="false" ht="12.8" hidden="false" customHeight="false" outlineLevel="0" collapsed="false">
      <c r="A374" s="4" t="s">
        <v>287</v>
      </c>
      <c r="B374" s="4" t="n">
        <v>132</v>
      </c>
      <c r="C374" s="4" t="s">
        <v>238</v>
      </c>
    </row>
    <row r="375" customFormat="false" ht="12.8" hidden="false" customHeight="false" outlineLevel="0" collapsed="false">
      <c r="A375" s="4" t="s">
        <v>287</v>
      </c>
      <c r="B375" s="4" t="n">
        <v>113</v>
      </c>
      <c r="C375" s="4" t="s">
        <v>198</v>
      </c>
    </row>
    <row r="376" customFormat="false" ht="12.8" hidden="false" customHeight="false" outlineLevel="0" collapsed="false">
      <c r="A376" s="4" t="s">
        <v>287</v>
      </c>
      <c r="B376" s="4" t="n">
        <v>245</v>
      </c>
      <c r="C376" s="4" t="s">
        <v>239</v>
      </c>
    </row>
    <row r="377" customFormat="false" ht="12.8" hidden="false" customHeight="false" outlineLevel="0" collapsed="false">
      <c r="A377" s="4" t="s">
        <v>287</v>
      </c>
      <c r="B377" s="4" t="n">
        <v>397</v>
      </c>
      <c r="C377" s="4" t="s">
        <v>240</v>
      </c>
    </row>
    <row r="378" customFormat="false" ht="12.8" hidden="false" customHeight="false" outlineLevel="0" collapsed="false">
      <c r="A378" s="4" t="s">
        <v>288</v>
      </c>
      <c r="B378" s="4" t="n">
        <v>5769</v>
      </c>
      <c r="C378" s="4" t="s">
        <v>235</v>
      </c>
    </row>
    <row r="379" customFormat="false" ht="12.8" hidden="false" customHeight="false" outlineLevel="0" collapsed="false">
      <c r="A379" s="4" t="s">
        <v>288</v>
      </c>
      <c r="B379" s="4" t="n">
        <v>493</v>
      </c>
      <c r="C379" s="4" t="s">
        <v>236</v>
      </c>
    </row>
    <row r="380" customFormat="false" ht="12.8" hidden="false" customHeight="false" outlineLevel="0" collapsed="false">
      <c r="A380" s="4" t="s">
        <v>288</v>
      </c>
      <c r="B380" s="4" t="n">
        <v>7</v>
      </c>
      <c r="C380" s="4" t="s">
        <v>237</v>
      </c>
    </row>
    <row r="381" customFormat="false" ht="12.8" hidden="false" customHeight="false" outlineLevel="0" collapsed="false">
      <c r="A381" s="4" t="s">
        <v>288</v>
      </c>
      <c r="B381" s="4" t="n">
        <v>6269</v>
      </c>
      <c r="C381" s="4" t="s">
        <v>233</v>
      </c>
    </row>
    <row r="382" customFormat="false" ht="12.8" hidden="false" customHeight="false" outlineLevel="0" collapsed="false">
      <c r="A382" s="4" t="s">
        <v>288</v>
      </c>
      <c r="B382" s="4" t="n">
        <v>1612</v>
      </c>
      <c r="C382" s="4" t="s">
        <v>238</v>
      </c>
    </row>
    <row r="383" customFormat="false" ht="12.8" hidden="false" customHeight="false" outlineLevel="0" collapsed="false">
      <c r="A383" s="4" t="s">
        <v>288</v>
      </c>
      <c r="B383" s="4" t="n">
        <v>434</v>
      </c>
      <c r="C383" s="4" t="s">
        <v>198</v>
      </c>
    </row>
    <row r="384" customFormat="false" ht="12.8" hidden="false" customHeight="false" outlineLevel="0" collapsed="false">
      <c r="A384" s="4" t="s">
        <v>288</v>
      </c>
      <c r="B384" s="4" t="n">
        <v>2046</v>
      </c>
      <c r="C384" s="4" t="s">
        <v>239</v>
      </c>
    </row>
    <row r="385" customFormat="false" ht="12.8" hidden="false" customHeight="false" outlineLevel="0" collapsed="false">
      <c r="A385" s="4" t="s">
        <v>288</v>
      </c>
      <c r="B385" s="4" t="n">
        <v>3931</v>
      </c>
      <c r="C385" s="4" t="s">
        <v>240</v>
      </c>
    </row>
    <row r="386" customFormat="false" ht="12.8" hidden="false" customHeight="false" outlineLevel="0" collapsed="false">
      <c r="A386" s="4" t="s">
        <v>289</v>
      </c>
      <c r="B386" s="4" t="n">
        <v>694</v>
      </c>
      <c r="C386" s="4" t="s">
        <v>235</v>
      </c>
    </row>
    <row r="387" customFormat="false" ht="12.8" hidden="false" customHeight="false" outlineLevel="0" collapsed="false">
      <c r="A387" s="4" t="s">
        <v>289</v>
      </c>
      <c r="B387" s="4" t="n">
        <v>36</v>
      </c>
      <c r="C387" s="4" t="s">
        <v>236</v>
      </c>
    </row>
    <row r="388" customFormat="false" ht="12.8" hidden="false" customHeight="false" outlineLevel="0" collapsed="false">
      <c r="A388" s="4" t="s">
        <v>289</v>
      </c>
      <c r="B388" s="4" t="s">
        <v>244</v>
      </c>
      <c r="C388" s="4" t="s">
        <v>237</v>
      </c>
    </row>
    <row r="389" customFormat="false" ht="12.8" hidden="false" customHeight="false" outlineLevel="0" collapsed="false">
      <c r="A389" s="4" t="s">
        <v>289</v>
      </c>
      <c r="B389" s="4" t="n">
        <v>730</v>
      </c>
      <c r="C389" s="4" t="s">
        <v>233</v>
      </c>
    </row>
    <row r="390" customFormat="false" ht="12.8" hidden="false" customHeight="false" outlineLevel="0" collapsed="false">
      <c r="A390" s="4" t="s">
        <v>289</v>
      </c>
      <c r="B390" s="4" t="n">
        <v>205</v>
      </c>
      <c r="C390" s="4" t="s">
        <v>238</v>
      </c>
    </row>
    <row r="391" customFormat="false" ht="12.8" hidden="false" customHeight="false" outlineLevel="0" collapsed="false">
      <c r="A391" s="4" t="s">
        <v>289</v>
      </c>
      <c r="B391" s="4" t="n">
        <v>49</v>
      </c>
      <c r="C391" s="4" t="s">
        <v>198</v>
      </c>
    </row>
    <row r="392" customFormat="false" ht="12.8" hidden="false" customHeight="false" outlineLevel="0" collapsed="false">
      <c r="A392" s="4" t="s">
        <v>289</v>
      </c>
      <c r="B392" s="4" t="n">
        <v>254</v>
      </c>
      <c r="C392" s="4" t="s">
        <v>239</v>
      </c>
    </row>
    <row r="393" customFormat="false" ht="12.8" hidden="false" customHeight="false" outlineLevel="0" collapsed="false">
      <c r="A393" s="4" t="s">
        <v>289</v>
      </c>
      <c r="B393" s="4" t="n">
        <v>458</v>
      </c>
      <c r="C393" s="4" t="s">
        <v>240</v>
      </c>
    </row>
    <row r="394" customFormat="false" ht="12.8" hidden="false" customHeight="false" outlineLevel="0" collapsed="false">
      <c r="A394" s="4" t="s">
        <v>290</v>
      </c>
      <c r="B394" s="4" t="n">
        <v>1948</v>
      </c>
      <c r="C394" s="4" t="s">
        <v>235</v>
      </c>
    </row>
    <row r="395" customFormat="false" ht="12.8" hidden="false" customHeight="false" outlineLevel="0" collapsed="false">
      <c r="A395" s="4" t="s">
        <v>290</v>
      </c>
      <c r="B395" s="4" t="n">
        <v>288</v>
      </c>
      <c r="C395" s="4" t="s">
        <v>236</v>
      </c>
    </row>
    <row r="396" customFormat="false" ht="12.8" hidden="false" customHeight="false" outlineLevel="0" collapsed="false">
      <c r="A396" s="4" t="s">
        <v>290</v>
      </c>
      <c r="B396" s="4" t="n">
        <v>7</v>
      </c>
      <c r="C396" s="4" t="s">
        <v>237</v>
      </c>
    </row>
    <row r="397" customFormat="false" ht="12.8" hidden="false" customHeight="false" outlineLevel="0" collapsed="false">
      <c r="A397" s="4" t="s">
        <v>290</v>
      </c>
      <c r="B397" s="4" t="n">
        <v>2243</v>
      </c>
      <c r="C397" s="4" t="s">
        <v>233</v>
      </c>
    </row>
    <row r="398" customFormat="false" ht="12.8" hidden="false" customHeight="false" outlineLevel="0" collapsed="false">
      <c r="A398" s="4" t="s">
        <v>290</v>
      </c>
      <c r="B398" s="4" t="n">
        <v>630</v>
      </c>
      <c r="C398" s="4" t="s">
        <v>238</v>
      </c>
    </row>
    <row r="399" customFormat="false" ht="12.8" hidden="false" customHeight="false" outlineLevel="0" collapsed="false">
      <c r="A399" s="4" t="s">
        <v>290</v>
      </c>
      <c r="B399" s="4" t="n">
        <v>147</v>
      </c>
      <c r="C399" s="4" t="s">
        <v>198</v>
      </c>
    </row>
    <row r="400" customFormat="false" ht="12.8" hidden="false" customHeight="false" outlineLevel="0" collapsed="false">
      <c r="A400" s="4" t="s">
        <v>290</v>
      </c>
      <c r="B400" s="4" t="n">
        <v>777</v>
      </c>
      <c r="C400" s="4" t="s">
        <v>239</v>
      </c>
    </row>
    <row r="401" customFormat="false" ht="12.8" hidden="false" customHeight="false" outlineLevel="0" collapsed="false">
      <c r="A401" s="4" t="s">
        <v>290</v>
      </c>
      <c r="B401" s="4" t="n">
        <v>1425</v>
      </c>
      <c r="C401" s="4" t="s">
        <v>240</v>
      </c>
    </row>
    <row r="402" customFormat="false" ht="12.8" hidden="false" customHeight="false" outlineLevel="0" collapsed="false">
      <c r="A402" s="4" t="s">
        <v>291</v>
      </c>
      <c r="B402" s="4" t="n">
        <v>1390</v>
      </c>
      <c r="C402" s="4" t="s">
        <v>235</v>
      </c>
    </row>
    <row r="403" customFormat="false" ht="12.8" hidden="false" customHeight="false" outlineLevel="0" collapsed="false">
      <c r="A403" s="4" t="s">
        <v>291</v>
      </c>
      <c r="B403" s="4" t="n">
        <v>47</v>
      </c>
      <c r="C403" s="4" t="s">
        <v>236</v>
      </c>
    </row>
    <row r="404" customFormat="false" ht="12.8" hidden="false" customHeight="false" outlineLevel="0" collapsed="false">
      <c r="A404" s="4" t="s">
        <v>291</v>
      </c>
      <c r="B404" s="4" t="s">
        <v>244</v>
      </c>
      <c r="C404" s="4" t="s">
        <v>237</v>
      </c>
    </row>
    <row r="405" customFormat="false" ht="12.8" hidden="false" customHeight="false" outlineLevel="0" collapsed="false">
      <c r="A405" s="4" t="s">
        <v>291</v>
      </c>
      <c r="B405" s="4" t="n">
        <v>1437</v>
      </c>
      <c r="C405" s="4" t="s">
        <v>233</v>
      </c>
    </row>
    <row r="406" customFormat="false" ht="12.8" hidden="false" customHeight="false" outlineLevel="0" collapsed="false">
      <c r="A406" s="4" t="s">
        <v>291</v>
      </c>
      <c r="B406" s="4" t="n">
        <v>352</v>
      </c>
      <c r="C406" s="4" t="s">
        <v>238</v>
      </c>
    </row>
    <row r="407" customFormat="false" ht="12.8" hidden="false" customHeight="false" outlineLevel="0" collapsed="false">
      <c r="A407" s="4" t="s">
        <v>291</v>
      </c>
      <c r="B407" s="4" t="n">
        <v>83</v>
      </c>
      <c r="C407" s="4" t="s">
        <v>198</v>
      </c>
    </row>
    <row r="408" customFormat="false" ht="12.8" hidden="false" customHeight="false" outlineLevel="0" collapsed="false">
      <c r="A408" s="4" t="s">
        <v>291</v>
      </c>
      <c r="B408" s="4" t="n">
        <v>435</v>
      </c>
      <c r="C408" s="4" t="s">
        <v>239</v>
      </c>
    </row>
    <row r="409" customFormat="false" ht="12.8" hidden="false" customHeight="false" outlineLevel="0" collapsed="false">
      <c r="A409" s="4" t="s">
        <v>291</v>
      </c>
      <c r="B409" s="4" t="n">
        <v>995</v>
      </c>
      <c r="C409" s="4" t="s">
        <v>240</v>
      </c>
    </row>
    <row r="410" customFormat="false" ht="12.8" hidden="false" customHeight="false" outlineLevel="0" collapsed="false">
      <c r="A410" s="4" t="s">
        <v>292</v>
      </c>
      <c r="B410" s="4" t="n">
        <v>699</v>
      </c>
      <c r="C410" s="4" t="s">
        <v>235</v>
      </c>
    </row>
    <row r="411" customFormat="false" ht="12.8" hidden="false" customHeight="false" outlineLevel="0" collapsed="false">
      <c r="A411" s="4" t="s">
        <v>292</v>
      </c>
      <c r="B411" s="4" t="n">
        <v>62</v>
      </c>
      <c r="C411" s="4" t="s">
        <v>236</v>
      </c>
    </row>
    <row r="412" customFormat="false" ht="12.8" hidden="false" customHeight="false" outlineLevel="0" collapsed="false">
      <c r="A412" s="4" t="s">
        <v>292</v>
      </c>
      <c r="B412" s="4" t="s">
        <v>244</v>
      </c>
      <c r="C412" s="4" t="s">
        <v>237</v>
      </c>
    </row>
    <row r="413" customFormat="false" ht="12.8" hidden="false" customHeight="false" outlineLevel="0" collapsed="false">
      <c r="A413" s="4" t="s">
        <v>292</v>
      </c>
      <c r="B413" s="4" t="n">
        <v>761</v>
      </c>
      <c r="C413" s="4" t="s">
        <v>233</v>
      </c>
    </row>
    <row r="414" customFormat="false" ht="12.8" hidden="false" customHeight="false" outlineLevel="0" collapsed="false">
      <c r="A414" s="4" t="s">
        <v>292</v>
      </c>
      <c r="B414" s="4" t="n">
        <v>214</v>
      </c>
      <c r="C414" s="4" t="s">
        <v>238</v>
      </c>
    </row>
    <row r="415" customFormat="false" ht="12.8" hidden="false" customHeight="false" outlineLevel="0" collapsed="false">
      <c r="A415" s="4" t="s">
        <v>292</v>
      </c>
      <c r="B415" s="4" t="n">
        <v>77</v>
      </c>
      <c r="C415" s="4" t="s">
        <v>198</v>
      </c>
    </row>
    <row r="416" customFormat="false" ht="12.8" hidden="false" customHeight="false" outlineLevel="0" collapsed="false">
      <c r="A416" s="4" t="s">
        <v>292</v>
      </c>
      <c r="B416" s="4" t="n">
        <v>291</v>
      </c>
      <c r="C416" s="4" t="s">
        <v>239</v>
      </c>
    </row>
    <row r="417" customFormat="false" ht="12.8" hidden="false" customHeight="false" outlineLevel="0" collapsed="false">
      <c r="A417" s="4" t="s">
        <v>292</v>
      </c>
      <c r="B417" s="4" t="n">
        <v>449</v>
      </c>
      <c r="C417" s="4" t="s">
        <v>240</v>
      </c>
    </row>
    <row r="418" customFormat="false" ht="12.8" hidden="false" customHeight="false" outlineLevel="0" collapsed="false">
      <c r="A418" s="4" t="s">
        <v>293</v>
      </c>
      <c r="B418" s="4" t="n">
        <v>1038</v>
      </c>
      <c r="C418" s="4" t="s">
        <v>235</v>
      </c>
    </row>
    <row r="419" customFormat="false" ht="12.8" hidden="false" customHeight="false" outlineLevel="0" collapsed="false">
      <c r="A419" s="4" t="s">
        <v>293</v>
      </c>
      <c r="B419" s="4" t="n">
        <v>60</v>
      </c>
      <c r="C419" s="4" t="s">
        <v>236</v>
      </c>
    </row>
    <row r="420" customFormat="false" ht="12.8" hidden="false" customHeight="false" outlineLevel="0" collapsed="false">
      <c r="A420" s="4" t="s">
        <v>293</v>
      </c>
      <c r="B420" s="4" t="s">
        <v>244</v>
      </c>
      <c r="C420" s="4" t="s">
        <v>237</v>
      </c>
    </row>
    <row r="421" customFormat="false" ht="12.8" hidden="false" customHeight="false" outlineLevel="0" collapsed="false">
      <c r="A421" s="4" t="s">
        <v>293</v>
      </c>
      <c r="B421" s="4" t="n">
        <v>1098</v>
      </c>
      <c r="C421" s="4" t="s">
        <v>233</v>
      </c>
    </row>
    <row r="422" customFormat="false" ht="12.8" hidden="false" customHeight="false" outlineLevel="0" collapsed="false">
      <c r="A422" s="4" t="s">
        <v>293</v>
      </c>
      <c r="B422" s="4" t="n">
        <v>211</v>
      </c>
      <c r="C422" s="4" t="s">
        <v>238</v>
      </c>
    </row>
    <row r="423" customFormat="false" ht="12.8" hidden="false" customHeight="false" outlineLevel="0" collapsed="false">
      <c r="A423" s="4" t="s">
        <v>293</v>
      </c>
      <c r="B423" s="4" t="n">
        <v>78</v>
      </c>
      <c r="C423" s="4" t="s">
        <v>198</v>
      </c>
    </row>
    <row r="424" customFormat="false" ht="12.8" hidden="false" customHeight="false" outlineLevel="0" collapsed="false">
      <c r="A424" s="4" t="s">
        <v>293</v>
      </c>
      <c r="B424" s="4" t="n">
        <v>289</v>
      </c>
      <c r="C424" s="4" t="s">
        <v>239</v>
      </c>
    </row>
    <row r="425" customFormat="false" ht="12.8" hidden="false" customHeight="false" outlineLevel="0" collapsed="false">
      <c r="A425" s="4" t="s">
        <v>293</v>
      </c>
      <c r="B425" s="4" t="n">
        <v>604</v>
      </c>
      <c r="C425" s="4" t="s">
        <v>240</v>
      </c>
    </row>
    <row r="426" customFormat="false" ht="12.8" hidden="false" customHeight="false" outlineLevel="0" collapsed="false">
      <c r="A426" s="4" t="s">
        <v>294</v>
      </c>
      <c r="B426" s="4" t="n">
        <v>34213</v>
      </c>
      <c r="C426" s="4" t="s">
        <v>235</v>
      </c>
    </row>
    <row r="427" customFormat="false" ht="12.8" hidden="false" customHeight="false" outlineLevel="0" collapsed="false">
      <c r="A427" s="4" t="s">
        <v>294</v>
      </c>
      <c r="B427" s="4" t="n">
        <v>6839</v>
      </c>
      <c r="C427" s="4" t="s">
        <v>236</v>
      </c>
    </row>
    <row r="428" customFormat="false" ht="12.8" hidden="false" customHeight="false" outlineLevel="0" collapsed="false">
      <c r="A428" s="4" t="s">
        <v>294</v>
      </c>
      <c r="B428" s="4" t="n">
        <v>53</v>
      </c>
      <c r="C428" s="4" t="s">
        <v>237</v>
      </c>
    </row>
    <row r="429" customFormat="false" ht="12.8" hidden="false" customHeight="false" outlineLevel="0" collapsed="false">
      <c r="A429" s="4" t="s">
        <v>294</v>
      </c>
      <c r="B429" s="4" t="n">
        <v>41105</v>
      </c>
      <c r="C429" s="4" t="s">
        <v>233</v>
      </c>
    </row>
    <row r="430" customFormat="false" ht="12.8" hidden="false" customHeight="false" outlineLevel="0" collapsed="false">
      <c r="A430" s="4" t="s">
        <v>294</v>
      </c>
      <c r="B430" s="4" t="n">
        <v>10155</v>
      </c>
      <c r="C430" s="4" t="s">
        <v>238</v>
      </c>
    </row>
    <row r="431" customFormat="false" ht="12.8" hidden="false" customHeight="false" outlineLevel="0" collapsed="false">
      <c r="A431" s="4" t="s">
        <v>294</v>
      </c>
      <c r="B431" s="4" t="n">
        <v>2065</v>
      </c>
      <c r="C431" s="4" t="s">
        <v>198</v>
      </c>
    </row>
    <row r="432" customFormat="false" ht="12.8" hidden="false" customHeight="false" outlineLevel="0" collapsed="false">
      <c r="A432" s="4" t="s">
        <v>294</v>
      </c>
      <c r="B432" s="4" t="n">
        <v>12220</v>
      </c>
      <c r="C432" s="4" t="s">
        <v>239</v>
      </c>
    </row>
    <row r="433" customFormat="false" ht="12.8" hidden="false" customHeight="false" outlineLevel="0" collapsed="false">
      <c r="A433" s="4" t="s">
        <v>294</v>
      </c>
      <c r="B433" s="4" t="n">
        <v>29125</v>
      </c>
      <c r="C433" s="4" t="s">
        <v>240</v>
      </c>
    </row>
    <row r="434" customFormat="false" ht="12.8" hidden="false" customHeight="false" outlineLevel="0" collapsed="false">
      <c r="A434" s="4" t="s">
        <v>295</v>
      </c>
      <c r="B434" s="4" t="n">
        <v>3291</v>
      </c>
      <c r="C434" s="4" t="s">
        <v>235</v>
      </c>
    </row>
    <row r="435" customFormat="false" ht="12.8" hidden="false" customHeight="false" outlineLevel="0" collapsed="false">
      <c r="A435" s="4" t="s">
        <v>295</v>
      </c>
      <c r="B435" s="4" t="n">
        <v>764</v>
      </c>
      <c r="C435" s="4" t="s">
        <v>236</v>
      </c>
    </row>
    <row r="436" customFormat="false" ht="12.8" hidden="false" customHeight="false" outlineLevel="0" collapsed="false">
      <c r="A436" s="4" t="s">
        <v>295</v>
      </c>
      <c r="B436" s="4" t="n">
        <v>7</v>
      </c>
      <c r="C436" s="4" t="s">
        <v>237</v>
      </c>
    </row>
    <row r="437" customFormat="false" ht="12.8" hidden="false" customHeight="false" outlineLevel="0" collapsed="false">
      <c r="A437" s="4" t="s">
        <v>295</v>
      </c>
      <c r="B437" s="4" t="n">
        <v>4062</v>
      </c>
      <c r="C437" s="4" t="s">
        <v>233</v>
      </c>
    </row>
    <row r="438" customFormat="false" ht="12.8" hidden="false" customHeight="false" outlineLevel="0" collapsed="false">
      <c r="A438" s="4" t="s">
        <v>295</v>
      </c>
      <c r="B438" s="4" t="n">
        <v>1161</v>
      </c>
      <c r="C438" s="4" t="s">
        <v>238</v>
      </c>
    </row>
    <row r="439" customFormat="false" ht="12.8" hidden="false" customHeight="false" outlineLevel="0" collapsed="false">
      <c r="A439" s="4" t="s">
        <v>295</v>
      </c>
      <c r="B439" s="4" t="n">
        <v>207</v>
      </c>
      <c r="C439" s="4" t="s">
        <v>198</v>
      </c>
    </row>
    <row r="440" customFormat="false" ht="12.8" hidden="false" customHeight="false" outlineLevel="0" collapsed="false">
      <c r="A440" s="4" t="s">
        <v>295</v>
      </c>
      <c r="B440" s="4" t="n">
        <v>1368</v>
      </c>
      <c r="C440" s="4" t="s">
        <v>239</v>
      </c>
    </row>
    <row r="441" customFormat="false" ht="12.8" hidden="false" customHeight="false" outlineLevel="0" collapsed="false">
      <c r="A441" s="4" t="s">
        <v>295</v>
      </c>
      <c r="B441" s="4" t="n">
        <v>2691</v>
      </c>
      <c r="C441" s="4" t="s">
        <v>240</v>
      </c>
    </row>
    <row r="442" customFormat="false" ht="12.8" hidden="false" customHeight="false" outlineLevel="0" collapsed="false">
      <c r="A442" s="4" t="s">
        <v>296</v>
      </c>
      <c r="B442" s="4" t="n">
        <v>2374</v>
      </c>
      <c r="C442" s="4" t="s">
        <v>235</v>
      </c>
    </row>
    <row r="443" customFormat="false" ht="12.8" hidden="false" customHeight="false" outlineLevel="0" collapsed="false">
      <c r="A443" s="4" t="s">
        <v>296</v>
      </c>
      <c r="B443" s="4" t="n">
        <v>573</v>
      </c>
      <c r="C443" s="4" t="s">
        <v>236</v>
      </c>
    </row>
    <row r="444" customFormat="false" ht="12.8" hidden="false" customHeight="false" outlineLevel="0" collapsed="false">
      <c r="A444" s="4" t="s">
        <v>296</v>
      </c>
      <c r="B444" s="4" t="n">
        <v>2</v>
      </c>
      <c r="C444" s="4" t="s">
        <v>237</v>
      </c>
    </row>
    <row r="445" customFormat="false" ht="12.8" hidden="false" customHeight="false" outlineLevel="0" collapsed="false">
      <c r="A445" s="4" t="s">
        <v>296</v>
      </c>
      <c r="B445" s="4" t="n">
        <v>2949</v>
      </c>
      <c r="C445" s="4" t="s">
        <v>233</v>
      </c>
    </row>
    <row r="446" customFormat="false" ht="12.8" hidden="false" customHeight="false" outlineLevel="0" collapsed="false">
      <c r="A446" s="4" t="s">
        <v>296</v>
      </c>
      <c r="B446" s="4" t="n">
        <v>676</v>
      </c>
      <c r="C446" s="4" t="s">
        <v>238</v>
      </c>
    </row>
    <row r="447" customFormat="false" ht="12.8" hidden="false" customHeight="false" outlineLevel="0" collapsed="false">
      <c r="A447" s="4" t="s">
        <v>296</v>
      </c>
      <c r="B447" s="4" t="n">
        <v>199</v>
      </c>
      <c r="C447" s="4" t="s">
        <v>198</v>
      </c>
    </row>
    <row r="448" customFormat="false" ht="12.8" hidden="false" customHeight="false" outlineLevel="0" collapsed="false">
      <c r="A448" s="4" t="s">
        <v>296</v>
      </c>
      <c r="B448" s="4" t="n">
        <v>875</v>
      </c>
      <c r="C448" s="4" t="s">
        <v>239</v>
      </c>
    </row>
    <row r="449" customFormat="false" ht="12.8" hidden="false" customHeight="false" outlineLevel="0" collapsed="false">
      <c r="A449" s="4" t="s">
        <v>296</v>
      </c>
      <c r="B449" s="4" t="n">
        <v>2449</v>
      </c>
      <c r="C449" s="4" t="s">
        <v>240</v>
      </c>
    </row>
    <row r="450" customFormat="false" ht="12.8" hidden="false" customHeight="false" outlineLevel="0" collapsed="false">
      <c r="A450" s="4" t="s">
        <v>297</v>
      </c>
      <c r="B450" s="4" t="n">
        <v>11805</v>
      </c>
      <c r="C450" s="4" t="s">
        <v>235</v>
      </c>
    </row>
    <row r="451" customFormat="false" ht="12.8" hidden="false" customHeight="false" outlineLevel="0" collapsed="false">
      <c r="A451" s="4" t="s">
        <v>297</v>
      </c>
      <c r="B451" s="4" t="n">
        <v>2126</v>
      </c>
      <c r="C451" s="4" t="s">
        <v>236</v>
      </c>
    </row>
    <row r="452" customFormat="false" ht="12.8" hidden="false" customHeight="false" outlineLevel="0" collapsed="false">
      <c r="A452" s="4" t="s">
        <v>297</v>
      </c>
      <c r="B452" s="4" t="n">
        <v>26</v>
      </c>
      <c r="C452" s="4" t="s">
        <v>237</v>
      </c>
    </row>
    <row r="453" customFormat="false" ht="12.8" hidden="false" customHeight="false" outlineLevel="0" collapsed="false">
      <c r="A453" s="4" t="s">
        <v>297</v>
      </c>
      <c r="B453" s="4" t="n">
        <v>13957</v>
      </c>
      <c r="C453" s="4" t="s">
        <v>233</v>
      </c>
    </row>
    <row r="454" customFormat="false" ht="12.8" hidden="false" customHeight="false" outlineLevel="0" collapsed="false">
      <c r="A454" s="4" t="s">
        <v>297</v>
      </c>
      <c r="B454" s="4" t="n">
        <v>2830</v>
      </c>
      <c r="C454" s="4" t="s">
        <v>238</v>
      </c>
    </row>
    <row r="455" customFormat="false" ht="12.8" hidden="false" customHeight="false" outlineLevel="0" collapsed="false">
      <c r="A455" s="4" t="s">
        <v>297</v>
      </c>
      <c r="B455" s="4" t="n">
        <v>649</v>
      </c>
      <c r="C455" s="4" t="s">
        <v>198</v>
      </c>
    </row>
    <row r="456" customFormat="false" ht="12.8" hidden="false" customHeight="false" outlineLevel="0" collapsed="false">
      <c r="A456" s="4" t="s">
        <v>297</v>
      </c>
      <c r="B456" s="4" t="n">
        <v>3479</v>
      </c>
      <c r="C456" s="4" t="s">
        <v>239</v>
      </c>
    </row>
    <row r="457" customFormat="false" ht="12.8" hidden="false" customHeight="false" outlineLevel="0" collapsed="false">
      <c r="A457" s="4" t="s">
        <v>297</v>
      </c>
      <c r="B457" s="4" t="n">
        <v>9895</v>
      </c>
      <c r="C457" s="4" t="s">
        <v>240</v>
      </c>
    </row>
    <row r="458" customFormat="false" ht="12.8" hidden="false" customHeight="false" outlineLevel="0" collapsed="false">
      <c r="A458" s="4" t="s">
        <v>298</v>
      </c>
      <c r="B458" s="4" t="n">
        <v>4235</v>
      </c>
      <c r="C458" s="4" t="s">
        <v>235</v>
      </c>
    </row>
    <row r="459" customFormat="false" ht="12.8" hidden="false" customHeight="false" outlineLevel="0" collapsed="false">
      <c r="A459" s="4" t="s">
        <v>298</v>
      </c>
      <c r="B459" s="4" t="n">
        <v>918</v>
      </c>
      <c r="C459" s="4" t="s">
        <v>236</v>
      </c>
    </row>
    <row r="460" customFormat="false" ht="12.8" hidden="false" customHeight="false" outlineLevel="0" collapsed="false">
      <c r="A460" s="4" t="s">
        <v>298</v>
      </c>
      <c r="B460" s="4" t="n">
        <v>5</v>
      </c>
      <c r="C460" s="4" t="s">
        <v>237</v>
      </c>
    </row>
    <row r="461" customFormat="false" ht="12.8" hidden="false" customHeight="false" outlineLevel="0" collapsed="false">
      <c r="A461" s="4" t="s">
        <v>298</v>
      </c>
      <c r="B461" s="4" t="n">
        <v>5158</v>
      </c>
      <c r="C461" s="4" t="s">
        <v>233</v>
      </c>
    </row>
    <row r="462" customFormat="false" ht="12.8" hidden="false" customHeight="false" outlineLevel="0" collapsed="false">
      <c r="A462" s="4" t="s">
        <v>298</v>
      </c>
      <c r="B462" s="4" t="n">
        <v>1357</v>
      </c>
      <c r="C462" s="4" t="s">
        <v>238</v>
      </c>
    </row>
    <row r="463" customFormat="false" ht="12.8" hidden="false" customHeight="false" outlineLevel="0" collapsed="false">
      <c r="A463" s="4" t="s">
        <v>298</v>
      </c>
      <c r="B463" s="4" t="n">
        <v>218</v>
      </c>
      <c r="C463" s="4" t="s">
        <v>198</v>
      </c>
    </row>
    <row r="464" customFormat="false" ht="12.8" hidden="false" customHeight="false" outlineLevel="0" collapsed="false">
      <c r="A464" s="4" t="s">
        <v>298</v>
      </c>
      <c r="B464" s="4" t="n">
        <v>1575</v>
      </c>
      <c r="C464" s="4" t="s">
        <v>239</v>
      </c>
    </row>
    <row r="465" customFormat="false" ht="12.8" hidden="false" customHeight="false" outlineLevel="0" collapsed="false">
      <c r="A465" s="4" t="s">
        <v>298</v>
      </c>
      <c r="B465" s="4" t="n">
        <v>3776</v>
      </c>
      <c r="C465" s="4" t="s">
        <v>240</v>
      </c>
    </row>
    <row r="466" customFormat="false" ht="12.8" hidden="false" customHeight="false" outlineLevel="0" collapsed="false">
      <c r="A466" s="4" t="s">
        <v>299</v>
      </c>
      <c r="B466" s="4" t="n">
        <v>3091</v>
      </c>
      <c r="C466" s="4" t="s">
        <v>235</v>
      </c>
    </row>
    <row r="467" customFormat="false" ht="12.8" hidden="false" customHeight="false" outlineLevel="0" collapsed="false">
      <c r="A467" s="4" t="s">
        <v>299</v>
      </c>
      <c r="B467" s="4" t="n">
        <v>656</v>
      </c>
      <c r="C467" s="4" t="s">
        <v>236</v>
      </c>
    </row>
    <row r="468" customFormat="false" ht="12.8" hidden="false" customHeight="false" outlineLevel="0" collapsed="false">
      <c r="A468" s="4" t="s">
        <v>299</v>
      </c>
      <c r="B468" s="4" t="n">
        <v>1</v>
      </c>
      <c r="C468" s="4" t="s">
        <v>237</v>
      </c>
    </row>
    <row r="469" customFormat="false" ht="12.8" hidden="false" customHeight="false" outlineLevel="0" collapsed="false">
      <c r="A469" s="4" t="s">
        <v>299</v>
      </c>
      <c r="B469" s="4" t="n">
        <v>3748</v>
      </c>
      <c r="C469" s="4" t="s">
        <v>233</v>
      </c>
    </row>
    <row r="470" customFormat="false" ht="12.8" hidden="false" customHeight="false" outlineLevel="0" collapsed="false">
      <c r="A470" s="4" t="s">
        <v>299</v>
      </c>
      <c r="B470" s="4" t="n">
        <v>984</v>
      </c>
      <c r="C470" s="4" t="s">
        <v>238</v>
      </c>
    </row>
    <row r="471" customFormat="false" ht="12.8" hidden="false" customHeight="false" outlineLevel="0" collapsed="false">
      <c r="A471" s="4" t="s">
        <v>299</v>
      </c>
      <c r="B471" s="4" t="n">
        <v>229</v>
      </c>
      <c r="C471" s="4" t="s">
        <v>198</v>
      </c>
    </row>
    <row r="472" customFormat="false" ht="12.8" hidden="false" customHeight="false" outlineLevel="0" collapsed="false">
      <c r="A472" s="4" t="s">
        <v>299</v>
      </c>
      <c r="B472" s="4" t="n">
        <v>1213</v>
      </c>
      <c r="C472" s="4" t="s">
        <v>239</v>
      </c>
    </row>
    <row r="473" customFormat="false" ht="12.8" hidden="false" customHeight="false" outlineLevel="0" collapsed="false">
      <c r="A473" s="4" t="s">
        <v>299</v>
      </c>
      <c r="B473" s="4" t="n">
        <v>2743</v>
      </c>
      <c r="C473" s="4" t="s">
        <v>240</v>
      </c>
    </row>
    <row r="474" customFormat="false" ht="12.8" hidden="false" customHeight="false" outlineLevel="0" collapsed="false">
      <c r="A474" s="4" t="s">
        <v>300</v>
      </c>
      <c r="B474" s="4" t="n">
        <v>3633</v>
      </c>
      <c r="C474" s="4" t="s">
        <v>235</v>
      </c>
    </row>
    <row r="475" customFormat="false" ht="12.8" hidden="false" customHeight="false" outlineLevel="0" collapsed="false">
      <c r="A475" s="4" t="s">
        <v>300</v>
      </c>
      <c r="B475" s="4" t="n">
        <v>707</v>
      </c>
      <c r="C475" s="4" t="s">
        <v>236</v>
      </c>
    </row>
    <row r="476" customFormat="false" ht="12.8" hidden="false" customHeight="false" outlineLevel="0" collapsed="false">
      <c r="A476" s="4" t="s">
        <v>300</v>
      </c>
      <c r="B476" s="4" t="n">
        <v>4</v>
      </c>
      <c r="C476" s="4" t="s">
        <v>237</v>
      </c>
    </row>
    <row r="477" customFormat="false" ht="12.8" hidden="false" customHeight="false" outlineLevel="0" collapsed="false">
      <c r="A477" s="4" t="s">
        <v>300</v>
      </c>
      <c r="B477" s="4" t="n">
        <v>4344</v>
      </c>
      <c r="C477" s="4" t="s">
        <v>233</v>
      </c>
    </row>
    <row r="478" customFormat="false" ht="12.8" hidden="false" customHeight="false" outlineLevel="0" collapsed="false">
      <c r="A478" s="4" t="s">
        <v>300</v>
      </c>
      <c r="B478" s="4" t="n">
        <v>973</v>
      </c>
      <c r="C478" s="4" t="s">
        <v>238</v>
      </c>
    </row>
    <row r="479" customFormat="false" ht="12.8" hidden="false" customHeight="false" outlineLevel="0" collapsed="false">
      <c r="A479" s="4" t="s">
        <v>300</v>
      </c>
      <c r="B479" s="4" t="n">
        <v>170</v>
      </c>
      <c r="C479" s="4" t="s">
        <v>198</v>
      </c>
    </row>
    <row r="480" customFormat="false" ht="12.8" hidden="false" customHeight="false" outlineLevel="0" collapsed="false">
      <c r="A480" s="4" t="s">
        <v>300</v>
      </c>
      <c r="B480" s="4" t="n">
        <v>1143</v>
      </c>
      <c r="C480" s="4" t="s">
        <v>239</v>
      </c>
    </row>
    <row r="481" customFormat="false" ht="12.8" hidden="false" customHeight="false" outlineLevel="0" collapsed="false">
      <c r="A481" s="4" t="s">
        <v>300</v>
      </c>
      <c r="B481" s="4" t="n">
        <v>3163</v>
      </c>
      <c r="C481" s="4" t="s">
        <v>240</v>
      </c>
    </row>
    <row r="482" customFormat="false" ht="12.8" hidden="false" customHeight="false" outlineLevel="0" collapsed="false">
      <c r="A482" s="4" t="s">
        <v>301</v>
      </c>
      <c r="B482" s="4" t="n">
        <v>3263</v>
      </c>
      <c r="C482" s="4" t="s">
        <v>235</v>
      </c>
    </row>
    <row r="483" customFormat="false" ht="12.8" hidden="false" customHeight="false" outlineLevel="0" collapsed="false">
      <c r="A483" s="4" t="s">
        <v>301</v>
      </c>
      <c r="B483" s="4" t="n">
        <v>708</v>
      </c>
      <c r="C483" s="4" t="s">
        <v>236</v>
      </c>
    </row>
    <row r="484" customFormat="false" ht="12.8" hidden="false" customHeight="false" outlineLevel="0" collapsed="false">
      <c r="A484" s="4" t="s">
        <v>301</v>
      </c>
      <c r="B484" s="4" t="n">
        <v>3</v>
      </c>
      <c r="C484" s="4" t="s">
        <v>237</v>
      </c>
    </row>
    <row r="485" customFormat="false" ht="12.8" hidden="false" customHeight="false" outlineLevel="0" collapsed="false">
      <c r="A485" s="4" t="s">
        <v>301</v>
      </c>
      <c r="B485" s="4" t="n">
        <v>3974</v>
      </c>
      <c r="C485" s="4" t="s">
        <v>233</v>
      </c>
    </row>
    <row r="486" customFormat="false" ht="12.8" hidden="false" customHeight="false" outlineLevel="0" collapsed="false">
      <c r="A486" s="4" t="s">
        <v>301</v>
      </c>
      <c r="B486" s="4" t="n">
        <v>1324</v>
      </c>
      <c r="C486" s="4" t="s">
        <v>238</v>
      </c>
    </row>
    <row r="487" customFormat="false" ht="12.8" hidden="false" customHeight="false" outlineLevel="0" collapsed="false">
      <c r="A487" s="4" t="s">
        <v>301</v>
      </c>
      <c r="B487" s="4" t="n">
        <v>202</v>
      </c>
      <c r="C487" s="4" t="s">
        <v>198</v>
      </c>
    </row>
    <row r="488" customFormat="false" ht="12.8" hidden="false" customHeight="false" outlineLevel="0" collapsed="false">
      <c r="A488" s="4" t="s">
        <v>301</v>
      </c>
      <c r="B488" s="4" t="n">
        <v>1526</v>
      </c>
      <c r="C488" s="4" t="s">
        <v>239</v>
      </c>
    </row>
    <row r="489" customFormat="false" ht="12.8" hidden="false" customHeight="false" outlineLevel="0" collapsed="false">
      <c r="A489" s="4" t="s">
        <v>301</v>
      </c>
      <c r="B489" s="4" t="n">
        <v>2377</v>
      </c>
      <c r="C489" s="4" t="s">
        <v>240</v>
      </c>
    </row>
    <row r="490" customFormat="false" ht="12.8" hidden="false" customHeight="false" outlineLevel="0" collapsed="false">
      <c r="A490" s="4" t="s">
        <v>302</v>
      </c>
      <c r="B490" s="4" t="n">
        <v>2521</v>
      </c>
      <c r="C490" s="4" t="s">
        <v>235</v>
      </c>
    </row>
    <row r="491" customFormat="false" ht="12.8" hidden="false" customHeight="false" outlineLevel="0" collapsed="false">
      <c r="A491" s="4" t="s">
        <v>302</v>
      </c>
      <c r="B491" s="4" t="n">
        <v>387</v>
      </c>
      <c r="C491" s="4" t="s">
        <v>236</v>
      </c>
    </row>
    <row r="492" customFormat="false" ht="12.8" hidden="false" customHeight="false" outlineLevel="0" collapsed="false">
      <c r="A492" s="4" t="s">
        <v>302</v>
      </c>
      <c r="B492" s="4" t="n">
        <v>5</v>
      </c>
      <c r="C492" s="4" t="s">
        <v>237</v>
      </c>
    </row>
    <row r="493" customFormat="false" ht="12.8" hidden="false" customHeight="false" outlineLevel="0" collapsed="false">
      <c r="A493" s="4" t="s">
        <v>302</v>
      </c>
      <c r="B493" s="4" t="n">
        <v>2913</v>
      </c>
      <c r="C493" s="4" t="s">
        <v>233</v>
      </c>
    </row>
    <row r="494" customFormat="false" ht="12.8" hidden="false" customHeight="false" outlineLevel="0" collapsed="false">
      <c r="A494" s="4" t="s">
        <v>302</v>
      </c>
      <c r="B494" s="4" t="n">
        <v>850</v>
      </c>
      <c r="C494" s="4" t="s">
        <v>238</v>
      </c>
    </row>
    <row r="495" customFormat="false" ht="12.8" hidden="false" customHeight="false" outlineLevel="0" collapsed="false">
      <c r="A495" s="4" t="s">
        <v>302</v>
      </c>
      <c r="B495" s="4" t="n">
        <v>191</v>
      </c>
      <c r="C495" s="4" t="s">
        <v>198</v>
      </c>
    </row>
    <row r="496" customFormat="false" ht="12.8" hidden="false" customHeight="false" outlineLevel="0" collapsed="false">
      <c r="A496" s="4" t="s">
        <v>302</v>
      </c>
      <c r="B496" s="4" t="n">
        <v>1041</v>
      </c>
      <c r="C496" s="4" t="s">
        <v>239</v>
      </c>
    </row>
    <row r="497" customFormat="false" ht="12.8" hidden="false" customHeight="false" outlineLevel="0" collapsed="false">
      <c r="A497" s="4" t="s">
        <v>302</v>
      </c>
      <c r="B497" s="4" t="n">
        <v>2031</v>
      </c>
      <c r="C497" s="4" t="s">
        <v>240</v>
      </c>
    </row>
    <row r="498" customFormat="false" ht="12.8" hidden="false" customHeight="false" outlineLevel="0" collapsed="false">
      <c r="A498" s="4" t="s">
        <v>303</v>
      </c>
      <c r="B498" s="4" t="n">
        <v>5763</v>
      </c>
      <c r="C498" s="4" t="s">
        <v>235</v>
      </c>
    </row>
    <row r="499" customFormat="false" ht="12.8" hidden="false" customHeight="false" outlineLevel="0" collapsed="false">
      <c r="A499" s="4" t="s">
        <v>303</v>
      </c>
      <c r="B499" s="4" t="n">
        <v>610</v>
      </c>
      <c r="C499" s="4" t="s">
        <v>236</v>
      </c>
    </row>
    <row r="500" customFormat="false" ht="12.8" hidden="false" customHeight="false" outlineLevel="0" collapsed="false">
      <c r="A500" s="4" t="s">
        <v>303</v>
      </c>
      <c r="B500" s="4" t="n">
        <v>12</v>
      </c>
      <c r="C500" s="4" t="s">
        <v>237</v>
      </c>
    </row>
    <row r="501" customFormat="false" ht="12.8" hidden="false" customHeight="false" outlineLevel="0" collapsed="false">
      <c r="A501" s="4" t="s">
        <v>303</v>
      </c>
      <c r="B501" s="4" t="n">
        <v>6385</v>
      </c>
      <c r="C501" s="4" t="s">
        <v>233</v>
      </c>
    </row>
    <row r="502" customFormat="false" ht="12.8" hidden="false" customHeight="false" outlineLevel="0" collapsed="false">
      <c r="A502" s="4" t="s">
        <v>303</v>
      </c>
      <c r="B502" s="4" t="n">
        <v>1495</v>
      </c>
      <c r="C502" s="4" t="s">
        <v>238</v>
      </c>
    </row>
    <row r="503" customFormat="false" ht="12.8" hidden="false" customHeight="false" outlineLevel="0" collapsed="false">
      <c r="A503" s="4" t="s">
        <v>303</v>
      </c>
      <c r="B503" s="4" t="n">
        <v>449</v>
      </c>
      <c r="C503" s="4" t="s">
        <v>198</v>
      </c>
    </row>
    <row r="504" customFormat="false" ht="12.8" hidden="false" customHeight="false" outlineLevel="0" collapsed="false">
      <c r="A504" s="4" t="s">
        <v>303</v>
      </c>
      <c r="B504" s="4" t="n">
        <v>1944</v>
      </c>
      <c r="C504" s="4" t="s">
        <v>239</v>
      </c>
    </row>
    <row r="505" customFormat="false" ht="12.8" hidden="false" customHeight="false" outlineLevel="0" collapsed="false">
      <c r="A505" s="4" t="s">
        <v>303</v>
      </c>
      <c r="B505" s="4" t="n">
        <v>3850</v>
      </c>
      <c r="C505" s="4" t="s">
        <v>240</v>
      </c>
    </row>
    <row r="506" customFormat="false" ht="12.8" hidden="false" customHeight="false" outlineLevel="0" collapsed="false">
      <c r="A506" s="4" t="s">
        <v>304</v>
      </c>
      <c r="B506" s="4" t="n">
        <v>1380</v>
      </c>
      <c r="C506" s="4" t="s">
        <v>235</v>
      </c>
    </row>
    <row r="507" customFormat="false" ht="12.8" hidden="false" customHeight="false" outlineLevel="0" collapsed="false">
      <c r="A507" s="4" t="s">
        <v>304</v>
      </c>
      <c r="B507" s="4" t="n">
        <v>161</v>
      </c>
      <c r="C507" s="4" t="s">
        <v>236</v>
      </c>
    </row>
    <row r="508" customFormat="false" ht="12.8" hidden="false" customHeight="false" outlineLevel="0" collapsed="false">
      <c r="A508" s="4" t="s">
        <v>304</v>
      </c>
      <c r="B508" s="4" t="s">
        <v>244</v>
      </c>
      <c r="C508" s="4" t="s">
        <v>237</v>
      </c>
    </row>
    <row r="509" customFormat="false" ht="12.8" hidden="false" customHeight="false" outlineLevel="0" collapsed="false">
      <c r="A509" s="4" t="s">
        <v>304</v>
      </c>
      <c r="B509" s="4" t="n">
        <v>1541</v>
      </c>
      <c r="C509" s="4" t="s">
        <v>233</v>
      </c>
    </row>
    <row r="510" customFormat="false" ht="12.8" hidden="false" customHeight="false" outlineLevel="0" collapsed="false">
      <c r="A510" s="4" t="s">
        <v>304</v>
      </c>
      <c r="B510" s="4" t="n">
        <v>336</v>
      </c>
      <c r="C510" s="4" t="s">
        <v>238</v>
      </c>
    </row>
    <row r="511" customFormat="false" ht="12.8" hidden="false" customHeight="false" outlineLevel="0" collapsed="false">
      <c r="A511" s="4" t="s">
        <v>304</v>
      </c>
      <c r="B511" s="4" t="n">
        <v>125</v>
      </c>
      <c r="C511" s="4" t="s">
        <v>198</v>
      </c>
    </row>
    <row r="512" customFormat="false" ht="12.8" hidden="false" customHeight="false" outlineLevel="0" collapsed="false">
      <c r="A512" s="4" t="s">
        <v>304</v>
      </c>
      <c r="B512" s="4" t="n">
        <v>461</v>
      </c>
      <c r="C512" s="4" t="s">
        <v>239</v>
      </c>
    </row>
    <row r="513" customFormat="false" ht="12.8" hidden="false" customHeight="false" outlineLevel="0" collapsed="false">
      <c r="A513" s="4" t="s">
        <v>304</v>
      </c>
      <c r="B513" s="4" t="n">
        <v>902</v>
      </c>
      <c r="C513" s="4" t="s">
        <v>240</v>
      </c>
    </row>
    <row r="514" customFormat="false" ht="12.8" hidden="false" customHeight="false" outlineLevel="0" collapsed="false">
      <c r="A514" s="4" t="s">
        <v>305</v>
      </c>
      <c r="B514" s="4" t="n">
        <v>977</v>
      </c>
      <c r="C514" s="4" t="s">
        <v>235</v>
      </c>
    </row>
    <row r="515" customFormat="false" ht="12.8" hidden="false" customHeight="false" outlineLevel="0" collapsed="false">
      <c r="A515" s="4" t="s">
        <v>305</v>
      </c>
      <c r="B515" s="4" t="n">
        <v>76</v>
      </c>
      <c r="C515" s="4" t="s">
        <v>236</v>
      </c>
    </row>
    <row r="516" customFormat="false" ht="12.8" hidden="false" customHeight="false" outlineLevel="0" collapsed="false">
      <c r="A516" s="4" t="s">
        <v>305</v>
      </c>
      <c r="B516" s="4" t="n">
        <v>8</v>
      </c>
      <c r="C516" s="4" t="s">
        <v>237</v>
      </c>
    </row>
    <row r="517" customFormat="false" ht="12.8" hidden="false" customHeight="false" outlineLevel="0" collapsed="false">
      <c r="A517" s="4" t="s">
        <v>305</v>
      </c>
      <c r="B517" s="4" t="n">
        <v>1061</v>
      </c>
      <c r="C517" s="4" t="s">
        <v>233</v>
      </c>
    </row>
    <row r="518" customFormat="false" ht="12.8" hidden="false" customHeight="false" outlineLevel="0" collapsed="false">
      <c r="A518" s="4" t="s">
        <v>305</v>
      </c>
      <c r="B518" s="4" t="n">
        <v>233</v>
      </c>
      <c r="C518" s="4" t="s">
        <v>238</v>
      </c>
    </row>
    <row r="519" customFormat="false" ht="12.8" hidden="false" customHeight="false" outlineLevel="0" collapsed="false">
      <c r="A519" s="4" t="s">
        <v>305</v>
      </c>
      <c r="B519" s="4" t="n">
        <v>75</v>
      </c>
      <c r="C519" s="4" t="s">
        <v>198</v>
      </c>
    </row>
    <row r="520" customFormat="false" ht="12.8" hidden="false" customHeight="false" outlineLevel="0" collapsed="false">
      <c r="A520" s="4" t="s">
        <v>305</v>
      </c>
      <c r="B520" s="4" t="n">
        <v>308</v>
      </c>
      <c r="C520" s="4" t="s">
        <v>239</v>
      </c>
    </row>
    <row r="521" customFormat="false" ht="12.8" hidden="false" customHeight="false" outlineLevel="0" collapsed="false">
      <c r="A521" s="4" t="s">
        <v>305</v>
      </c>
      <c r="B521" s="4" t="n">
        <v>655</v>
      </c>
      <c r="C521" s="4" t="s">
        <v>240</v>
      </c>
    </row>
    <row r="522" customFormat="false" ht="12.8" hidden="false" customHeight="false" outlineLevel="0" collapsed="false">
      <c r="A522" s="4" t="s">
        <v>306</v>
      </c>
      <c r="B522" s="4" t="n">
        <v>711</v>
      </c>
      <c r="C522" s="4" t="s">
        <v>235</v>
      </c>
    </row>
    <row r="523" customFormat="false" ht="12.8" hidden="false" customHeight="false" outlineLevel="0" collapsed="false">
      <c r="A523" s="4" t="s">
        <v>306</v>
      </c>
      <c r="B523" s="4" t="n">
        <v>87</v>
      </c>
      <c r="C523" s="4" t="s">
        <v>236</v>
      </c>
    </row>
    <row r="524" customFormat="false" ht="12.8" hidden="false" customHeight="false" outlineLevel="0" collapsed="false">
      <c r="A524" s="4" t="s">
        <v>306</v>
      </c>
      <c r="B524" s="4" t="s">
        <v>244</v>
      </c>
      <c r="C524" s="4" t="s">
        <v>237</v>
      </c>
    </row>
    <row r="525" customFormat="false" ht="12.8" hidden="false" customHeight="false" outlineLevel="0" collapsed="false">
      <c r="A525" s="4" t="s">
        <v>306</v>
      </c>
      <c r="B525" s="4" t="n">
        <v>798</v>
      </c>
      <c r="C525" s="4" t="s">
        <v>233</v>
      </c>
    </row>
    <row r="526" customFormat="false" ht="12.8" hidden="false" customHeight="false" outlineLevel="0" collapsed="false">
      <c r="A526" s="4" t="s">
        <v>306</v>
      </c>
      <c r="B526" s="4" t="n">
        <v>160</v>
      </c>
      <c r="C526" s="4" t="s">
        <v>238</v>
      </c>
    </row>
    <row r="527" customFormat="false" ht="12.8" hidden="false" customHeight="false" outlineLevel="0" collapsed="false">
      <c r="A527" s="4" t="s">
        <v>306</v>
      </c>
      <c r="B527" s="4" t="n">
        <v>54</v>
      </c>
      <c r="C527" s="4" t="s">
        <v>198</v>
      </c>
    </row>
    <row r="528" customFormat="false" ht="12.8" hidden="false" customHeight="false" outlineLevel="0" collapsed="false">
      <c r="A528" s="4" t="s">
        <v>306</v>
      </c>
      <c r="B528" s="4" t="n">
        <v>214</v>
      </c>
      <c r="C528" s="4" t="s">
        <v>239</v>
      </c>
    </row>
    <row r="529" customFormat="false" ht="12.8" hidden="false" customHeight="false" outlineLevel="0" collapsed="false">
      <c r="A529" s="4" t="s">
        <v>306</v>
      </c>
      <c r="B529" s="4" t="n">
        <v>465</v>
      </c>
      <c r="C529" s="4" t="s">
        <v>240</v>
      </c>
    </row>
    <row r="530" customFormat="false" ht="12.8" hidden="false" customHeight="false" outlineLevel="0" collapsed="false">
      <c r="A530" s="4" t="s">
        <v>307</v>
      </c>
      <c r="B530" s="4" t="n">
        <v>532</v>
      </c>
      <c r="C530" s="4" t="s">
        <v>235</v>
      </c>
    </row>
    <row r="531" customFormat="false" ht="12.8" hidden="false" customHeight="false" outlineLevel="0" collapsed="false">
      <c r="A531" s="4" t="s">
        <v>307</v>
      </c>
      <c r="B531" s="4" t="n">
        <v>43</v>
      </c>
      <c r="C531" s="4" t="s">
        <v>236</v>
      </c>
    </row>
    <row r="532" customFormat="false" ht="12.8" hidden="false" customHeight="false" outlineLevel="0" collapsed="false">
      <c r="A532" s="4" t="s">
        <v>307</v>
      </c>
      <c r="B532" s="4" t="n">
        <v>1</v>
      </c>
      <c r="C532" s="4" t="s">
        <v>237</v>
      </c>
    </row>
    <row r="533" customFormat="false" ht="12.8" hidden="false" customHeight="false" outlineLevel="0" collapsed="false">
      <c r="A533" s="4" t="s">
        <v>307</v>
      </c>
      <c r="B533" s="4" t="n">
        <v>576</v>
      </c>
      <c r="C533" s="4" t="s">
        <v>233</v>
      </c>
    </row>
    <row r="534" customFormat="false" ht="12.8" hidden="false" customHeight="false" outlineLevel="0" collapsed="false">
      <c r="A534" s="4" t="s">
        <v>307</v>
      </c>
      <c r="B534" s="4" t="n">
        <v>189</v>
      </c>
      <c r="C534" s="4" t="s">
        <v>238</v>
      </c>
    </row>
    <row r="535" customFormat="false" ht="12.8" hidden="false" customHeight="false" outlineLevel="0" collapsed="false">
      <c r="A535" s="4" t="s">
        <v>307</v>
      </c>
      <c r="B535" s="4" t="n">
        <v>58</v>
      </c>
      <c r="C535" s="4" t="s">
        <v>198</v>
      </c>
    </row>
    <row r="536" customFormat="false" ht="12.8" hidden="false" customHeight="false" outlineLevel="0" collapsed="false">
      <c r="A536" s="4" t="s">
        <v>307</v>
      </c>
      <c r="B536" s="4" t="n">
        <v>247</v>
      </c>
      <c r="C536" s="4" t="s">
        <v>239</v>
      </c>
    </row>
    <row r="537" customFormat="false" ht="12.8" hidden="false" customHeight="false" outlineLevel="0" collapsed="false">
      <c r="A537" s="4" t="s">
        <v>307</v>
      </c>
      <c r="B537" s="4" t="n">
        <v>308</v>
      </c>
      <c r="C537" s="4" t="s">
        <v>240</v>
      </c>
    </row>
    <row r="538" customFormat="false" ht="12.8" hidden="false" customHeight="false" outlineLevel="0" collapsed="false">
      <c r="A538" s="4" t="s">
        <v>308</v>
      </c>
      <c r="B538" s="4" t="n">
        <v>2163</v>
      </c>
      <c r="C538" s="4" t="s">
        <v>235</v>
      </c>
    </row>
    <row r="539" customFormat="false" ht="12.8" hidden="false" customHeight="false" outlineLevel="0" collapsed="false">
      <c r="A539" s="4" t="s">
        <v>308</v>
      </c>
      <c r="B539" s="4" t="n">
        <v>243</v>
      </c>
      <c r="C539" s="4" t="s">
        <v>236</v>
      </c>
    </row>
    <row r="540" customFormat="false" ht="12.8" hidden="false" customHeight="false" outlineLevel="0" collapsed="false">
      <c r="A540" s="4" t="s">
        <v>308</v>
      </c>
      <c r="B540" s="4" t="n">
        <v>3</v>
      </c>
      <c r="C540" s="4" t="s">
        <v>237</v>
      </c>
    </row>
    <row r="541" customFormat="false" ht="12.8" hidden="false" customHeight="false" outlineLevel="0" collapsed="false">
      <c r="A541" s="4" t="s">
        <v>308</v>
      </c>
      <c r="B541" s="4" t="n">
        <v>2409</v>
      </c>
      <c r="C541" s="4" t="s">
        <v>233</v>
      </c>
    </row>
    <row r="542" customFormat="false" ht="12.8" hidden="false" customHeight="false" outlineLevel="0" collapsed="false">
      <c r="A542" s="4" t="s">
        <v>308</v>
      </c>
      <c r="B542" s="4" t="n">
        <v>577</v>
      </c>
      <c r="C542" s="4" t="s">
        <v>238</v>
      </c>
    </row>
    <row r="543" customFormat="false" ht="12.8" hidden="false" customHeight="false" outlineLevel="0" collapsed="false">
      <c r="A543" s="4" t="s">
        <v>308</v>
      </c>
      <c r="B543" s="4" t="n">
        <v>137</v>
      </c>
      <c r="C543" s="4" t="s">
        <v>198</v>
      </c>
    </row>
    <row r="544" customFormat="false" ht="12.8" hidden="false" customHeight="false" outlineLevel="0" collapsed="false">
      <c r="A544" s="4" t="s">
        <v>308</v>
      </c>
      <c r="B544" s="4" t="n">
        <v>714</v>
      </c>
      <c r="C544" s="4" t="s">
        <v>239</v>
      </c>
    </row>
    <row r="545" customFormat="false" ht="12.8" hidden="false" customHeight="false" outlineLevel="0" collapsed="false">
      <c r="A545" s="4" t="s">
        <v>308</v>
      </c>
      <c r="B545" s="4" t="n">
        <v>1520</v>
      </c>
      <c r="C545" s="4" t="s">
        <v>240</v>
      </c>
    </row>
    <row r="546" customFormat="false" ht="12.8" hidden="false" customHeight="false" outlineLevel="0" collapsed="false">
      <c r="A546" s="4" t="s">
        <v>309</v>
      </c>
      <c r="B546" s="4" t="n">
        <v>8614</v>
      </c>
      <c r="C546" s="4" t="s">
        <v>235</v>
      </c>
    </row>
    <row r="547" customFormat="false" ht="12.8" hidden="false" customHeight="false" outlineLevel="0" collapsed="false">
      <c r="A547" s="4" t="s">
        <v>309</v>
      </c>
      <c r="B547" s="4" t="n">
        <v>663</v>
      </c>
      <c r="C547" s="4" t="s">
        <v>236</v>
      </c>
    </row>
    <row r="548" customFormat="false" ht="12.8" hidden="false" customHeight="false" outlineLevel="0" collapsed="false">
      <c r="A548" s="4" t="s">
        <v>309</v>
      </c>
      <c r="B548" s="4" t="n">
        <v>10</v>
      </c>
      <c r="C548" s="4" t="s">
        <v>237</v>
      </c>
    </row>
    <row r="549" customFormat="false" ht="12.8" hidden="false" customHeight="false" outlineLevel="0" collapsed="false">
      <c r="A549" s="4" t="s">
        <v>309</v>
      </c>
      <c r="B549" s="4" t="n">
        <v>9287</v>
      </c>
      <c r="C549" s="4" t="s">
        <v>233</v>
      </c>
    </row>
    <row r="550" customFormat="false" ht="12.8" hidden="false" customHeight="false" outlineLevel="0" collapsed="false">
      <c r="A550" s="4" t="s">
        <v>309</v>
      </c>
      <c r="B550" s="4" t="n">
        <v>1986</v>
      </c>
      <c r="C550" s="4" t="s">
        <v>238</v>
      </c>
    </row>
    <row r="551" customFormat="false" ht="12.8" hidden="false" customHeight="false" outlineLevel="0" collapsed="false">
      <c r="A551" s="4" t="s">
        <v>309</v>
      </c>
      <c r="B551" s="4" t="n">
        <v>797</v>
      </c>
      <c r="C551" s="4" t="s">
        <v>198</v>
      </c>
    </row>
    <row r="552" customFormat="false" ht="12.8" hidden="false" customHeight="false" outlineLevel="0" collapsed="false">
      <c r="A552" s="4" t="s">
        <v>309</v>
      </c>
      <c r="B552" s="4" t="n">
        <v>2783</v>
      </c>
      <c r="C552" s="4" t="s">
        <v>239</v>
      </c>
    </row>
    <row r="553" customFormat="false" ht="12.8" hidden="false" customHeight="false" outlineLevel="0" collapsed="false">
      <c r="A553" s="4" t="s">
        <v>309</v>
      </c>
      <c r="B553" s="4" t="n">
        <v>5565</v>
      </c>
      <c r="C553" s="4" t="s">
        <v>240</v>
      </c>
    </row>
    <row r="554" customFormat="false" ht="12.8" hidden="false" customHeight="false" outlineLevel="0" collapsed="false">
      <c r="A554" s="4" t="s">
        <v>310</v>
      </c>
      <c r="B554" s="4" t="n">
        <v>461</v>
      </c>
      <c r="C554" s="4" t="s">
        <v>235</v>
      </c>
    </row>
    <row r="555" customFormat="false" ht="12.8" hidden="false" customHeight="false" outlineLevel="0" collapsed="false">
      <c r="A555" s="4" t="s">
        <v>310</v>
      </c>
      <c r="B555" s="4" t="n">
        <v>24</v>
      </c>
      <c r="C555" s="4" t="s">
        <v>236</v>
      </c>
    </row>
    <row r="556" customFormat="false" ht="12.8" hidden="false" customHeight="false" outlineLevel="0" collapsed="false">
      <c r="A556" s="4" t="s">
        <v>310</v>
      </c>
      <c r="B556" s="4" t="s">
        <v>244</v>
      </c>
      <c r="C556" s="4" t="s">
        <v>237</v>
      </c>
    </row>
    <row r="557" customFormat="false" ht="12.8" hidden="false" customHeight="false" outlineLevel="0" collapsed="false">
      <c r="A557" s="4" t="s">
        <v>310</v>
      </c>
      <c r="B557" s="4" t="n">
        <v>485</v>
      </c>
      <c r="C557" s="4" t="s">
        <v>233</v>
      </c>
    </row>
    <row r="558" customFormat="false" ht="12.8" hidden="false" customHeight="false" outlineLevel="0" collapsed="false">
      <c r="A558" s="4" t="s">
        <v>310</v>
      </c>
      <c r="B558" s="4" t="n">
        <v>142</v>
      </c>
      <c r="C558" s="4" t="s">
        <v>238</v>
      </c>
    </row>
    <row r="559" customFormat="false" ht="12.8" hidden="false" customHeight="false" outlineLevel="0" collapsed="false">
      <c r="A559" s="4" t="s">
        <v>310</v>
      </c>
      <c r="B559" s="4" t="n">
        <v>59</v>
      </c>
      <c r="C559" s="4" t="s">
        <v>198</v>
      </c>
    </row>
    <row r="560" customFormat="false" ht="12.8" hidden="false" customHeight="false" outlineLevel="0" collapsed="false">
      <c r="A560" s="4" t="s">
        <v>310</v>
      </c>
      <c r="B560" s="4" t="n">
        <v>201</v>
      </c>
      <c r="C560" s="4" t="s">
        <v>239</v>
      </c>
    </row>
    <row r="561" customFormat="false" ht="12.8" hidden="false" customHeight="false" outlineLevel="0" collapsed="false">
      <c r="A561" s="4" t="s">
        <v>310</v>
      </c>
      <c r="B561" s="4" t="n">
        <v>258</v>
      </c>
      <c r="C561" s="4" t="s">
        <v>240</v>
      </c>
    </row>
    <row r="562" customFormat="false" ht="12.8" hidden="false" customHeight="false" outlineLevel="0" collapsed="false">
      <c r="A562" s="4" t="s">
        <v>311</v>
      </c>
      <c r="B562" s="4" t="n">
        <v>623</v>
      </c>
      <c r="C562" s="4" t="s">
        <v>235</v>
      </c>
    </row>
    <row r="563" customFormat="false" ht="12.8" hidden="false" customHeight="false" outlineLevel="0" collapsed="false">
      <c r="A563" s="4" t="s">
        <v>311</v>
      </c>
      <c r="B563" s="4" t="n">
        <v>24</v>
      </c>
      <c r="C563" s="4" t="s">
        <v>236</v>
      </c>
    </row>
    <row r="564" customFormat="false" ht="12.8" hidden="false" customHeight="false" outlineLevel="0" collapsed="false">
      <c r="A564" s="4" t="s">
        <v>311</v>
      </c>
      <c r="B564" s="4" t="n">
        <v>1</v>
      </c>
      <c r="C564" s="4" t="s">
        <v>237</v>
      </c>
    </row>
    <row r="565" customFormat="false" ht="12.8" hidden="false" customHeight="false" outlineLevel="0" collapsed="false">
      <c r="A565" s="4" t="s">
        <v>311</v>
      </c>
      <c r="B565" s="4" t="n">
        <v>648</v>
      </c>
      <c r="C565" s="4" t="s">
        <v>233</v>
      </c>
    </row>
    <row r="566" customFormat="false" ht="12.8" hidden="false" customHeight="false" outlineLevel="0" collapsed="false">
      <c r="A566" s="4" t="s">
        <v>311</v>
      </c>
      <c r="B566" s="4" t="n">
        <v>127</v>
      </c>
      <c r="C566" s="4" t="s">
        <v>238</v>
      </c>
    </row>
    <row r="567" customFormat="false" ht="12.8" hidden="false" customHeight="false" outlineLevel="0" collapsed="false">
      <c r="A567" s="4" t="s">
        <v>311</v>
      </c>
      <c r="B567" s="4" t="n">
        <v>30</v>
      </c>
      <c r="C567" s="4" t="s">
        <v>198</v>
      </c>
    </row>
    <row r="568" customFormat="false" ht="12.8" hidden="false" customHeight="false" outlineLevel="0" collapsed="false">
      <c r="A568" s="4" t="s">
        <v>311</v>
      </c>
      <c r="B568" s="4" t="n">
        <v>157</v>
      </c>
      <c r="C568" s="4" t="s">
        <v>239</v>
      </c>
    </row>
    <row r="569" customFormat="false" ht="12.8" hidden="false" customHeight="false" outlineLevel="0" collapsed="false">
      <c r="A569" s="4" t="s">
        <v>311</v>
      </c>
      <c r="B569" s="4" t="n">
        <v>404</v>
      </c>
      <c r="C569" s="4" t="s">
        <v>240</v>
      </c>
    </row>
    <row r="570" customFormat="false" ht="12.8" hidden="false" customHeight="false" outlineLevel="0" collapsed="false">
      <c r="A570" s="4" t="s">
        <v>312</v>
      </c>
      <c r="B570" s="4" t="n">
        <v>344</v>
      </c>
      <c r="C570" s="4" t="s">
        <v>235</v>
      </c>
    </row>
    <row r="571" customFormat="false" ht="12.8" hidden="false" customHeight="false" outlineLevel="0" collapsed="false">
      <c r="A571" s="4" t="s">
        <v>312</v>
      </c>
      <c r="B571" s="4" t="n">
        <v>8</v>
      </c>
      <c r="C571" s="4" t="s">
        <v>236</v>
      </c>
    </row>
    <row r="572" customFormat="false" ht="12.8" hidden="false" customHeight="false" outlineLevel="0" collapsed="false">
      <c r="A572" s="4" t="s">
        <v>312</v>
      </c>
      <c r="B572" s="4" t="s">
        <v>244</v>
      </c>
      <c r="C572" s="4" t="s">
        <v>237</v>
      </c>
    </row>
    <row r="573" customFormat="false" ht="12.8" hidden="false" customHeight="false" outlineLevel="0" collapsed="false">
      <c r="A573" s="4" t="s">
        <v>312</v>
      </c>
      <c r="B573" s="4" t="n">
        <v>352</v>
      </c>
      <c r="C573" s="4" t="s">
        <v>233</v>
      </c>
    </row>
    <row r="574" customFormat="false" ht="12.8" hidden="false" customHeight="false" outlineLevel="0" collapsed="false">
      <c r="A574" s="4" t="s">
        <v>312</v>
      </c>
      <c r="B574" s="4" t="n">
        <v>98</v>
      </c>
      <c r="C574" s="4" t="s">
        <v>238</v>
      </c>
    </row>
    <row r="575" customFormat="false" ht="12.8" hidden="false" customHeight="false" outlineLevel="0" collapsed="false">
      <c r="A575" s="4" t="s">
        <v>312</v>
      </c>
      <c r="B575" s="4" t="n">
        <v>40</v>
      </c>
      <c r="C575" s="4" t="s">
        <v>198</v>
      </c>
    </row>
    <row r="576" customFormat="false" ht="12.8" hidden="false" customHeight="false" outlineLevel="0" collapsed="false">
      <c r="A576" s="4" t="s">
        <v>312</v>
      </c>
      <c r="B576" s="4" t="n">
        <v>138</v>
      </c>
      <c r="C576" s="4" t="s">
        <v>239</v>
      </c>
    </row>
    <row r="577" customFormat="false" ht="12.8" hidden="false" customHeight="false" outlineLevel="0" collapsed="false">
      <c r="A577" s="4" t="s">
        <v>312</v>
      </c>
      <c r="B577" s="4" t="n">
        <v>139</v>
      </c>
      <c r="C577" s="4" t="s">
        <v>240</v>
      </c>
    </row>
    <row r="578" customFormat="false" ht="12.8" hidden="false" customHeight="false" outlineLevel="0" collapsed="false">
      <c r="A578" s="4" t="s">
        <v>313</v>
      </c>
      <c r="B578" s="4" t="n">
        <v>222</v>
      </c>
      <c r="C578" s="4" t="s">
        <v>235</v>
      </c>
    </row>
    <row r="579" customFormat="false" ht="12.8" hidden="false" customHeight="false" outlineLevel="0" collapsed="false">
      <c r="A579" s="4" t="s">
        <v>313</v>
      </c>
      <c r="B579" s="4" t="n">
        <v>2</v>
      </c>
      <c r="C579" s="4" t="s">
        <v>236</v>
      </c>
    </row>
    <row r="580" customFormat="false" ht="12.8" hidden="false" customHeight="false" outlineLevel="0" collapsed="false">
      <c r="A580" s="4" t="s">
        <v>313</v>
      </c>
      <c r="B580" s="4" t="s">
        <v>244</v>
      </c>
      <c r="C580" s="4" t="s">
        <v>237</v>
      </c>
    </row>
    <row r="581" customFormat="false" ht="12.8" hidden="false" customHeight="false" outlineLevel="0" collapsed="false">
      <c r="A581" s="4" t="s">
        <v>313</v>
      </c>
      <c r="B581" s="4" t="n">
        <v>224</v>
      </c>
      <c r="C581" s="4" t="s">
        <v>233</v>
      </c>
    </row>
    <row r="582" customFormat="false" ht="12.8" hidden="false" customHeight="false" outlineLevel="0" collapsed="false">
      <c r="A582" s="4" t="s">
        <v>313</v>
      </c>
      <c r="B582" s="4" t="n">
        <v>76</v>
      </c>
      <c r="C582" s="4" t="s">
        <v>238</v>
      </c>
    </row>
    <row r="583" customFormat="false" ht="12.8" hidden="false" customHeight="false" outlineLevel="0" collapsed="false">
      <c r="A583" s="4" t="s">
        <v>313</v>
      </c>
      <c r="B583" s="4" t="n">
        <v>23</v>
      </c>
      <c r="C583" s="4" t="s">
        <v>198</v>
      </c>
    </row>
    <row r="584" customFormat="false" ht="12.8" hidden="false" customHeight="false" outlineLevel="0" collapsed="false">
      <c r="A584" s="4" t="s">
        <v>313</v>
      </c>
      <c r="B584" s="4" t="n">
        <v>99</v>
      </c>
      <c r="C584" s="4" t="s">
        <v>239</v>
      </c>
    </row>
    <row r="585" customFormat="false" ht="12.8" hidden="false" customHeight="false" outlineLevel="0" collapsed="false">
      <c r="A585" s="4" t="s">
        <v>313</v>
      </c>
      <c r="B585" s="4" t="n">
        <v>97</v>
      </c>
      <c r="C585" s="4" t="s">
        <v>240</v>
      </c>
    </row>
    <row r="586" customFormat="false" ht="12.8" hidden="false" customHeight="false" outlineLevel="0" collapsed="false">
      <c r="A586" s="4" t="s">
        <v>314</v>
      </c>
      <c r="B586" s="4" t="n">
        <v>585</v>
      </c>
      <c r="C586" s="4" t="s">
        <v>235</v>
      </c>
    </row>
    <row r="587" customFormat="false" ht="12.8" hidden="false" customHeight="false" outlineLevel="0" collapsed="false">
      <c r="A587" s="4" t="s">
        <v>314</v>
      </c>
      <c r="B587" s="4" t="n">
        <v>8</v>
      </c>
      <c r="C587" s="4" t="s">
        <v>236</v>
      </c>
    </row>
    <row r="588" customFormat="false" ht="12.8" hidden="false" customHeight="false" outlineLevel="0" collapsed="false">
      <c r="A588" s="4" t="s">
        <v>314</v>
      </c>
      <c r="B588" s="4" t="s">
        <v>244</v>
      </c>
      <c r="C588" s="4" t="s">
        <v>237</v>
      </c>
    </row>
    <row r="589" customFormat="false" ht="12.8" hidden="false" customHeight="false" outlineLevel="0" collapsed="false">
      <c r="A589" s="4" t="s">
        <v>314</v>
      </c>
      <c r="B589" s="4" t="n">
        <v>593</v>
      </c>
      <c r="C589" s="4" t="s">
        <v>233</v>
      </c>
    </row>
    <row r="590" customFormat="false" ht="12.8" hidden="false" customHeight="false" outlineLevel="0" collapsed="false">
      <c r="A590" s="4" t="s">
        <v>314</v>
      </c>
      <c r="B590" s="4" t="n">
        <v>154</v>
      </c>
      <c r="C590" s="4" t="s">
        <v>238</v>
      </c>
    </row>
    <row r="591" customFormat="false" ht="12.8" hidden="false" customHeight="false" outlineLevel="0" collapsed="false">
      <c r="A591" s="4" t="s">
        <v>314</v>
      </c>
      <c r="B591" s="4" t="n">
        <v>43</v>
      </c>
      <c r="C591" s="4" t="s">
        <v>198</v>
      </c>
    </row>
    <row r="592" customFormat="false" ht="12.8" hidden="false" customHeight="false" outlineLevel="0" collapsed="false">
      <c r="A592" s="4" t="s">
        <v>314</v>
      </c>
      <c r="B592" s="4" t="n">
        <v>197</v>
      </c>
      <c r="C592" s="4" t="s">
        <v>239</v>
      </c>
    </row>
    <row r="593" customFormat="false" ht="12.8" hidden="false" customHeight="false" outlineLevel="0" collapsed="false">
      <c r="A593" s="4" t="s">
        <v>314</v>
      </c>
      <c r="B593" s="4" t="n">
        <v>319</v>
      </c>
      <c r="C593" s="4" t="s">
        <v>240</v>
      </c>
    </row>
    <row r="594" customFormat="false" ht="12.8" hidden="false" customHeight="false" outlineLevel="0" collapsed="false">
      <c r="A594" s="4" t="s">
        <v>315</v>
      </c>
      <c r="B594" s="4" t="n">
        <v>372</v>
      </c>
      <c r="C594" s="4" t="s">
        <v>235</v>
      </c>
    </row>
    <row r="595" customFormat="false" ht="12.8" hidden="false" customHeight="false" outlineLevel="0" collapsed="false">
      <c r="A595" s="4" t="s">
        <v>315</v>
      </c>
      <c r="B595" s="4" t="n">
        <v>5</v>
      </c>
      <c r="C595" s="4" t="s">
        <v>236</v>
      </c>
    </row>
    <row r="596" customFormat="false" ht="12.8" hidden="false" customHeight="false" outlineLevel="0" collapsed="false">
      <c r="A596" s="4" t="s">
        <v>315</v>
      </c>
      <c r="B596" s="4" t="s">
        <v>244</v>
      </c>
      <c r="C596" s="4" t="s">
        <v>237</v>
      </c>
    </row>
    <row r="597" customFormat="false" ht="12.8" hidden="false" customHeight="false" outlineLevel="0" collapsed="false">
      <c r="A597" s="4" t="s">
        <v>315</v>
      </c>
      <c r="B597" s="4" t="n">
        <v>377</v>
      </c>
      <c r="C597" s="4" t="s">
        <v>233</v>
      </c>
    </row>
    <row r="598" customFormat="false" ht="12.8" hidden="false" customHeight="false" outlineLevel="0" collapsed="false">
      <c r="A598" s="4" t="s">
        <v>315</v>
      </c>
      <c r="B598" s="4" t="n">
        <v>80</v>
      </c>
      <c r="C598" s="4" t="s">
        <v>238</v>
      </c>
    </row>
    <row r="599" customFormat="false" ht="12.8" hidden="false" customHeight="false" outlineLevel="0" collapsed="false">
      <c r="A599" s="4" t="s">
        <v>315</v>
      </c>
      <c r="B599" s="4" t="n">
        <v>44</v>
      </c>
      <c r="C599" s="4" t="s">
        <v>198</v>
      </c>
    </row>
    <row r="600" customFormat="false" ht="12.8" hidden="false" customHeight="false" outlineLevel="0" collapsed="false">
      <c r="A600" s="4" t="s">
        <v>315</v>
      </c>
      <c r="B600" s="4" t="n">
        <v>124</v>
      </c>
      <c r="C600" s="4" t="s">
        <v>239</v>
      </c>
    </row>
    <row r="601" customFormat="false" ht="12.8" hidden="false" customHeight="false" outlineLevel="0" collapsed="false">
      <c r="A601" s="4" t="s">
        <v>315</v>
      </c>
      <c r="B601" s="4" t="n">
        <v>228</v>
      </c>
      <c r="C601" s="4" t="s">
        <v>240</v>
      </c>
    </row>
    <row r="602" customFormat="false" ht="12.8" hidden="false" customHeight="false" outlineLevel="0" collapsed="false">
      <c r="A602" s="4" t="s">
        <v>316</v>
      </c>
      <c r="B602" s="4" t="n">
        <v>2991</v>
      </c>
      <c r="C602" s="4" t="s">
        <v>235</v>
      </c>
    </row>
    <row r="603" customFormat="false" ht="12.8" hidden="false" customHeight="false" outlineLevel="0" collapsed="false">
      <c r="A603" s="4" t="s">
        <v>316</v>
      </c>
      <c r="B603" s="4" t="n">
        <v>419</v>
      </c>
      <c r="C603" s="4" t="s">
        <v>236</v>
      </c>
    </row>
    <row r="604" customFormat="false" ht="12.8" hidden="false" customHeight="false" outlineLevel="0" collapsed="false">
      <c r="A604" s="4" t="s">
        <v>316</v>
      </c>
      <c r="B604" s="4" t="n">
        <v>8</v>
      </c>
      <c r="C604" s="4" t="s">
        <v>237</v>
      </c>
    </row>
    <row r="605" customFormat="false" ht="12.8" hidden="false" customHeight="false" outlineLevel="0" collapsed="false">
      <c r="A605" s="4" t="s">
        <v>316</v>
      </c>
      <c r="B605" s="4" t="n">
        <v>3418</v>
      </c>
      <c r="C605" s="4" t="s">
        <v>233</v>
      </c>
    </row>
    <row r="606" customFormat="false" ht="12.8" hidden="false" customHeight="false" outlineLevel="0" collapsed="false">
      <c r="A606" s="4" t="s">
        <v>316</v>
      </c>
      <c r="B606" s="4" t="n">
        <v>575</v>
      </c>
      <c r="C606" s="4" t="s">
        <v>238</v>
      </c>
    </row>
    <row r="607" customFormat="false" ht="12.8" hidden="false" customHeight="false" outlineLevel="0" collapsed="false">
      <c r="A607" s="4" t="s">
        <v>316</v>
      </c>
      <c r="B607" s="4" t="n">
        <v>302</v>
      </c>
      <c r="C607" s="4" t="s">
        <v>198</v>
      </c>
    </row>
    <row r="608" customFormat="false" ht="12.8" hidden="false" customHeight="false" outlineLevel="0" collapsed="false">
      <c r="A608" s="4" t="s">
        <v>316</v>
      </c>
      <c r="B608" s="4" t="n">
        <v>877</v>
      </c>
      <c r="C608" s="4" t="s">
        <v>239</v>
      </c>
    </row>
    <row r="609" customFormat="false" ht="12.8" hidden="false" customHeight="false" outlineLevel="0" collapsed="false">
      <c r="A609" s="4" t="s">
        <v>316</v>
      </c>
      <c r="B609" s="4" t="n">
        <v>2308</v>
      </c>
      <c r="C609" s="4" t="s">
        <v>240</v>
      </c>
    </row>
    <row r="610" customFormat="false" ht="12.8" hidden="false" customHeight="false" outlineLevel="0" collapsed="false">
      <c r="A610" s="4" t="s">
        <v>317</v>
      </c>
      <c r="B610" s="4" t="n">
        <v>669</v>
      </c>
      <c r="C610" s="4" t="s">
        <v>235</v>
      </c>
    </row>
    <row r="611" customFormat="false" ht="12.8" hidden="false" customHeight="false" outlineLevel="0" collapsed="false">
      <c r="A611" s="4" t="s">
        <v>317</v>
      </c>
      <c r="B611" s="4" t="n">
        <v>67</v>
      </c>
      <c r="C611" s="4" t="s">
        <v>236</v>
      </c>
    </row>
    <row r="612" customFormat="false" ht="12.8" hidden="false" customHeight="false" outlineLevel="0" collapsed="false">
      <c r="A612" s="4" t="s">
        <v>317</v>
      </c>
      <c r="B612" s="4" t="n">
        <v>1</v>
      </c>
      <c r="C612" s="4" t="s">
        <v>237</v>
      </c>
    </row>
    <row r="613" customFormat="false" ht="12.8" hidden="false" customHeight="false" outlineLevel="0" collapsed="false">
      <c r="A613" s="4" t="s">
        <v>317</v>
      </c>
      <c r="B613" s="4" t="n">
        <v>737</v>
      </c>
      <c r="C613" s="4" t="s">
        <v>233</v>
      </c>
    </row>
    <row r="614" customFormat="false" ht="12.8" hidden="false" customHeight="false" outlineLevel="0" collapsed="false">
      <c r="A614" s="4" t="s">
        <v>317</v>
      </c>
      <c r="B614" s="4" t="n">
        <v>160</v>
      </c>
      <c r="C614" s="4" t="s">
        <v>238</v>
      </c>
    </row>
    <row r="615" customFormat="false" ht="12.8" hidden="false" customHeight="false" outlineLevel="0" collapsed="false">
      <c r="A615" s="4" t="s">
        <v>317</v>
      </c>
      <c r="B615" s="4" t="n">
        <v>47</v>
      </c>
      <c r="C615" s="4" t="s">
        <v>198</v>
      </c>
    </row>
    <row r="616" customFormat="false" ht="12.8" hidden="false" customHeight="false" outlineLevel="0" collapsed="false">
      <c r="A616" s="4" t="s">
        <v>317</v>
      </c>
      <c r="B616" s="4" t="n">
        <v>207</v>
      </c>
      <c r="C616" s="4" t="s">
        <v>239</v>
      </c>
    </row>
    <row r="617" customFormat="false" ht="12.8" hidden="false" customHeight="false" outlineLevel="0" collapsed="false">
      <c r="A617" s="4" t="s">
        <v>317</v>
      </c>
      <c r="B617" s="4" t="n">
        <v>422</v>
      </c>
      <c r="C617" s="4" t="s">
        <v>240</v>
      </c>
    </row>
    <row r="618" customFormat="false" ht="12.8" hidden="false" customHeight="false" outlineLevel="0" collapsed="false">
      <c r="A618" s="4" t="s">
        <v>318</v>
      </c>
      <c r="B618" s="4" t="n">
        <v>424</v>
      </c>
      <c r="C618" s="4" t="s">
        <v>235</v>
      </c>
    </row>
    <row r="619" customFormat="false" ht="12.8" hidden="false" customHeight="false" outlineLevel="0" collapsed="false">
      <c r="A619" s="4" t="s">
        <v>318</v>
      </c>
      <c r="B619" s="4" t="n">
        <v>13</v>
      </c>
      <c r="C619" s="4" t="s">
        <v>236</v>
      </c>
    </row>
    <row r="620" customFormat="false" ht="12.8" hidden="false" customHeight="false" outlineLevel="0" collapsed="false">
      <c r="A620" s="4" t="s">
        <v>318</v>
      </c>
      <c r="B620" s="4" t="s">
        <v>244</v>
      </c>
      <c r="C620" s="4" t="s">
        <v>237</v>
      </c>
    </row>
    <row r="621" customFormat="false" ht="12.8" hidden="false" customHeight="false" outlineLevel="0" collapsed="false">
      <c r="A621" s="4" t="s">
        <v>318</v>
      </c>
      <c r="B621" s="4" t="n">
        <v>437</v>
      </c>
      <c r="C621" s="4" t="s">
        <v>233</v>
      </c>
    </row>
    <row r="622" customFormat="false" ht="12.8" hidden="false" customHeight="false" outlineLevel="0" collapsed="false">
      <c r="A622" s="4" t="s">
        <v>318</v>
      </c>
      <c r="B622" s="4" t="n">
        <v>134</v>
      </c>
      <c r="C622" s="4" t="s">
        <v>238</v>
      </c>
    </row>
    <row r="623" customFormat="false" ht="12.8" hidden="false" customHeight="false" outlineLevel="0" collapsed="false">
      <c r="A623" s="4" t="s">
        <v>318</v>
      </c>
      <c r="B623" s="4" t="n">
        <v>37</v>
      </c>
      <c r="C623" s="4" t="s">
        <v>198</v>
      </c>
    </row>
    <row r="624" customFormat="false" ht="12.8" hidden="false" customHeight="false" outlineLevel="0" collapsed="false">
      <c r="A624" s="4" t="s">
        <v>318</v>
      </c>
      <c r="B624" s="4" t="n">
        <v>171</v>
      </c>
      <c r="C624" s="4" t="s">
        <v>239</v>
      </c>
    </row>
    <row r="625" customFormat="false" ht="12.8" hidden="false" customHeight="false" outlineLevel="0" collapsed="false">
      <c r="A625" s="4" t="s">
        <v>318</v>
      </c>
      <c r="B625" s="4" t="n">
        <v>217</v>
      </c>
      <c r="C625" s="4" t="s">
        <v>240</v>
      </c>
    </row>
    <row r="626" customFormat="false" ht="12.8" hidden="false" customHeight="false" outlineLevel="0" collapsed="false">
      <c r="A626" s="4" t="s">
        <v>319</v>
      </c>
      <c r="B626" s="4" t="n">
        <v>322</v>
      </c>
      <c r="C626" s="4" t="s">
        <v>235</v>
      </c>
    </row>
    <row r="627" customFormat="false" ht="12.8" hidden="false" customHeight="false" outlineLevel="0" collapsed="false">
      <c r="A627" s="4" t="s">
        <v>319</v>
      </c>
      <c r="B627" s="4" t="n">
        <v>18</v>
      </c>
      <c r="C627" s="4" t="s">
        <v>236</v>
      </c>
    </row>
    <row r="628" customFormat="false" ht="12.8" hidden="false" customHeight="false" outlineLevel="0" collapsed="false">
      <c r="A628" s="4" t="s">
        <v>319</v>
      </c>
      <c r="B628" s="4" t="s">
        <v>244</v>
      </c>
      <c r="C628" s="4" t="s">
        <v>237</v>
      </c>
    </row>
    <row r="629" customFormat="false" ht="12.8" hidden="false" customHeight="false" outlineLevel="0" collapsed="false">
      <c r="A629" s="4" t="s">
        <v>319</v>
      </c>
      <c r="B629" s="4" t="n">
        <v>340</v>
      </c>
      <c r="C629" s="4" t="s">
        <v>233</v>
      </c>
    </row>
    <row r="630" customFormat="false" ht="12.8" hidden="false" customHeight="false" outlineLevel="0" collapsed="false">
      <c r="A630" s="4" t="s">
        <v>319</v>
      </c>
      <c r="B630" s="4" t="n">
        <v>85</v>
      </c>
      <c r="C630" s="4" t="s">
        <v>238</v>
      </c>
    </row>
    <row r="631" customFormat="false" ht="12.8" hidden="false" customHeight="false" outlineLevel="0" collapsed="false">
      <c r="A631" s="4" t="s">
        <v>319</v>
      </c>
      <c r="B631" s="4" t="n">
        <v>17</v>
      </c>
      <c r="C631" s="4" t="s">
        <v>198</v>
      </c>
    </row>
    <row r="632" customFormat="false" ht="12.8" hidden="false" customHeight="false" outlineLevel="0" collapsed="false">
      <c r="A632" s="4" t="s">
        <v>319</v>
      </c>
      <c r="B632" s="4" t="n">
        <v>102</v>
      </c>
      <c r="C632" s="4" t="s">
        <v>239</v>
      </c>
    </row>
    <row r="633" customFormat="false" ht="12.8" hidden="false" customHeight="false" outlineLevel="0" collapsed="false">
      <c r="A633" s="4" t="s">
        <v>319</v>
      </c>
      <c r="B633" s="4" t="n">
        <v>208</v>
      </c>
      <c r="C633" s="4" t="s">
        <v>240</v>
      </c>
    </row>
    <row r="634" customFormat="false" ht="12.8" hidden="false" customHeight="false" outlineLevel="0" collapsed="false">
      <c r="A634" s="4" t="s">
        <v>320</v>
      </c>
      <c r="B634" s="4" t="n">
        <v>644</v>
      </c>
      <c r="C634" s="4" t="s">
        <v>235</v>
      </c>
    </row>
    <row r="635" customFormat="false" ht="12.8" hidden="false" customHeight="false" outlineLevel="0" collapsed="false">
      <c r="A635" s="4" t="s">
        <v>320</v>
      </c>
      <c r="B635" s="4" t="n">
        <v>29</v>
      </c>
      <c r="C635" s="4" t="s">
        <v>236</v>
      </c>
    </row>
    <row r="636" customFormat="false" ht="12.8" hidden="false" customHeight="false" outlineLevel="0" collapsed="false">
      <c r="A636" s="4" t="s">
        <v>320</v>
      </c>
      <c r="B636" s="4" t="s">
        <v>244</v>
      </c>
      <c r="C636" s="4" t="s">
        <v>237</v>
      </c>
    </row>
    <row r="637" customFormat="false" ht="12.8" hidden="false" customHeight="false" outlineLevel="0" collapsed="false">
      <c r="A637" s="4" t="s">
        <v>320</v>
      </c>
      <c r="B637" s="4" t="n">
        <v>673</v>
      </c>
      <c r="C637" s="4" t="s">
        <v>233</v>
      </c>
    </row>
    <row r="638" customFormat="false" ht="12.8" hidden="false" customHeight="false" outlineLevel="0" collapsed="false">
      <c r="A638" s="4" t="s">
        <v>320</v>
      </c>
      <c r="B638" s="4" t="n">
        <v>171</v>
      </c>
      <c r="C638" s="4" t="s">
        <v>238</v>
      </c>
    </row>
    <row r="639" customFormat="false" ht="12.8" hidden="false" customHeight="false" outlineLevel="0" collapsed="false">
      <c r="A639" s="4" t="s">
        <v>320</v>
      </c>
      <c r="B639" s="4" t="n">
        <v>92</v>
      </c>
      <c r="C639" s="4" t="s">
        <v>198</v>
      </c>
    </row>
    <row r="640" customFormat="false" ht="12.8" hidden="false" customHeight="false" outlineLevel="0" collapsed="false">
      <c r="A640" s="4" t="s">
        <v>320</v>
      </c>
      <c r="B640" s="4" t="n">
        <v>263</v>
      </c>
      <c r="C640" s="4" t="s">
        <v>239</v>
      </c>
    </row>
    <row r="641" customFormat="false" ht="12.8" hidden="false" customHeight="false" outlineLevel="0" collapsed="false">
      <c r="A641" s="4" t="s">
        <v>320</v>
      </c>
      <c r="B641" s="4" t="n">
        <v>353</v>
      </c>
      <c r="C641" s="4" t="s">
        <v>240</v>
      </c>
    </row>
    <row r="642" customFormat="false" ht="12.8" hidden="false" customHeight="false" outlineLevel="0" collapsed="false">
      <c r="A642" s="4" t="s">
        <v>321</v>
      </c>
      <c r="B642" s="4" t="n">
        <v>957</v>
      </c>
      <c r="C642" s="4" t="s">
        <v>235</v>
      </c>
    </row>
    <row r="643" customFormat="false" ht="12.8" hidden="false" customHeight="false" outlineLevel="0" collapsed="false">
      <c r="A643" s="4" t="s">
        <v>321</v>
      </c>
      <c r="B643" s="4" t="n">
        <v>46</v>
      </c>
      <c r="C643" s="4" t="s">
        <v>236</v>
      </c>
    </row>
    <row r="644" customFormat="false" ht="12.8" hidden="false" customHeight="false" outlineLevel="0" collapsed="false">
      <c r="A644" s="4" t="s">
        <v>321</v>
      </c>
      <c r="B644" s="4" t="s">
        <v>244</v>
      </c>
      <c r="C644" s="4" t="s">
        <v>237</v>
      </c>
    </row>
    <row r="645" customFormat="false" ht="12.8" hidden="false" customHeight="false" outlineLevel="0" collapsed="false">
      <c r="A645" s="4" t="s">
        <v>321</v>
      </c>
      <c r="B645" s="4" t="n">
        <v>1003</v>
      </c>
      <c r="C645" s="4" t="s">
        <v>233</v>
      </c>
    </row>
    <row r="646" customFormat="false" ht="12.8" hidden="false" customHeight="false" outlineLevel="0" collapsed="false">
      <c r="A646" s="4" t="s">
        <v>321</v>
      </c>
      <c r="B646" s="4" t="n">
        <v>184</v>
      </c>
      <c r="C646" s="4" t="s">
        <v>238</v>
      </c>
    </row>
    <row r="647" customFormat="false" ht="12.8" hidden="false" customHeight="false" outlineLevel="0" collapsed="false">
      <c r="A647" s="4" t="s">
        <v>321</v>
      </c>
      <c r="B647" s="4" t="n">
        <v>63</v>
      </c>
      <c r="C647" s="4" t="s">
        <v>198</v>
      </c>
    </row>
    <row r="648" customFormat="false" ht="12.8" hidden="false" customHeight="false" outlineLevel="0" collapsed="false">
      <c r="A648" s="4" t="s">
        <v>321</v>
      </c>
      <c r="B648" s="4" t="n">
        <v>247</v>
      </c>
      <c r="C648" s="4" t="s">
        <v>239</v>
      </c>
    </row>
    <row r="649" customFormat="false" ht="12.8" hidden="false" customHeight="false" outlineLevel="0" collapsed="false">
      <c r="A649" s="4" t="s">
        <v>321</v>
      </c>
      <c r="B649" s="4" t="n">
        <v>612</v>
      </c>
      <c r="C649" s="4" t="s">
        <v>240</v>
      </c>
    </row>
    <row r="650" customFormat="false" ht="12.8" hidden="false" customHeight="false" outlineLevel="0" collapsed="false">
      <c r="A650" s="4" t="s">
        <v>322</v>
      </c>
      <c r="B650" s="4" t="n">
        <v>7943</v>
      </c>
      <c r="C650" s="4" t="s">
        <v>235</v>
      </c>
    </row>
    <row r="651" customFormat="false" ht="12.8" hidden="false" customHeight="false" outlineLevel="0" collapsed="false">
      <c r="A651" s="4" t="s">
        <v>322</v>
      </c>
      <c r="B651" s="4" t="n">
        <v>975</v>
      </c>
      <c r="C651" s="4" t="s">
        <v>236</v>
      </c>
    </row>
    <row r="652" customFormat="false" ht="12.8" hidden="false" customHeight="false" outlineLevel="0" collapsed="false">
      <c r="A652" s="4" t="s">
        <v>322</v>
      </c>
      <c r="B652" s="4" t="n">
        <v>4</v>
      </c>
      <c r="C652" s="4" t="s">
        <v>237</v>
      </c>
    </row>
    <row r="653" customFormat="false" ht="12.8" hidden="false" customHeight="false" outlineLevel="0" collapsed="false">
      <c r="A653" s="4" t="s">
        <v>322</v>
      </c>
      <c r="B653" s="4" t="n">
        <v>8922</v>
      </c>
      <c r="C653" s="4" t="s">
        <v>233</v>
      </c>
    </row>
    <row r="654" customFormat="false" ht="12.8" hidden="false" customHeight="false" outlineLevel="0" collapsed="false">
      <c r="A654" s="4" t="s">
        <v>322</v>
      </c>
      <c r="B654" s="4" t="n">
        <v>1849</v>
      </c>
      <c r="C654" s="4" t="s">
        <v>238</v>
      </c>
    </row>
    <row r="655" customFormat="false" ht="12.8" hidden="false" customHeight="false" outlineLevel="0" collapsed="false">
      <c r="A655" s="4" t="s">
        <v>322</v>
      </c>
      <c r="B655" s="4" t="n">
        <v>614</v>
      </c>
      <c r="C655" s="4" t="s">
        <v>198</v>
      </c>
    </row>
    <row r="656" customFormat="false" ht="12.8" hidden="false" customHeight="false" outlineLevel="0" collapsed="false">
      <c r="A656" s="4" t="s">
        <v>322</v>
      </c>
      <c r="B656" s="4" t="n">
        <v>2463</v>
      </c>
      <c r="C656" s="4" t="s">
        <v>239</v>
      </c>
    </row>
    <row r="657" customFormat="false" ht="12.8" hidden="false" customHeight="false" outlineLevel="0" collapsed="false">
      <c r="A657" s="4" t="s">
        <v>322</v>
      </c>
      <c r="B657" s="4" t="n">
        <v>5985</v>
      </c>
      <c r="C657" s="4" t="s">
        <v>240</v>
      </c>
    </row>
    <row r="658" customFormat="false" ht="12.8" hidden="false" customHeight="false" outlineLevel="0" collapsed="false">
      <c r="A658" s="4" t="s">
        <v>323</v>
      </c>
      <c r="B658" s="4" t="n">
        <v>286</v>
      </c>
      <c r="C658" s="4" t="s">
        <v>235</v>
      </c>
    </row>
    <row r="659" customFormat="false" ht="12.8" hidden="false" customHeight="false" outlineLevel="0" collapsed="false">
      <c r="A659" s="4" t="s">
        <v>323</v>
      </c>
      <c r="B659" s="4" t="n">
        <v>2</v>
      </c>
      <c r="C659" s="4" t="s">
        <v>236</v>
      </c>
    </row>
    <row r="660" customFormat="false" ht="12.8" hidden="false" customHeight="false" outlineLevel="0" collapsed="false">
      <c r="A660" s="4" t="s">
        <v>323</v>
      </c>
      <c r="B660" s="4" t="s">
        <v>244</v>
      </c>
      <c r="C660" s="4" t="s">
        <v>237</v>
      </c>
    </row>
    <row r="661" customFormat="false" ht="12.8" hidden="false" customHeight="false" outlineLevel="0" collapsed="false">
      <c r="A661" s="4" t="s">
        <v>323</v>
      </c>
      <c r="B661" s="4" t="n">
        <v>288</v>
      </c>
      <c r="C661" s="4" t="s">
        <v>233</v>
      </c>
    </row>
    <row r="662" customFormat="false" ht="12.8" hidden="false" customHeight="false" outlineLevel="0" collapsed="false">
      <c r="A662" s="4" t="s">
        <v>323</v>
      </c>
      <c r="B662" s="4" t="n">
        <v>41</v>
      </c>
      <c r="C662" s="4" t="s">
        <v>238</v>
      </c>
    </row>
    <row r="663" customFormat="false" ht="12.8" hidden="false" customHeight="false" outlineLevel="0" collapsed="false">
      <c r="A663" s="4" t="s">
        <v>323</v>
      </c>
      <c r="B663" s="4" t="n">
        <v>20</v>
      </c>
      <c r="C663" s="4" t="s">
        <v>198</v>
      </c>
    </row>
    <row r="664" customFormat="false" ht="12.8" hidden="false" customHeight="false" outlineLevel="0" collapsed="false">
      <c r="A664" s="4" t="s">
        <v>323</v>
      </c>
      <c r="B664" s="4" t="n">
        <v>61</v>
      </c>
      <c r="C664" s="4" t="s">
        <v>239</v>
      </c>
    </row>
    <row r="665" customFormat="false" ht="12.8" hidden="false" customHeight="false" outlineLevel="0" collapsed="false">
      <c r="A665" s="4" t="s">
        <v>323</v>
      </c>
      <c r="B665" s="4" t="n">
        <v>161</v>
      </c>
      <c r="C665" s="4" t="s">
        <v>240</v>
      </c>
    </row>
    <row r="666" customFormat="false" ht="12.8" hidden="false" customHeight="false" outlineLevel="0" collapsed="false">
      <c r="A666" s="4" t="s">
        <v>324</v>
      </c>
      <c r="B666" s="4" t="n">
        <v>413</v>
      </c>
      <c r="C666" s="4" t="s">
        <v>235</v>
      </c>
    </row>
    <row r="667" customFormat="false" ht="12.8" hidden="false" customHeight="false" outlineLevel="0" collapsed="false">
      <c r="A667" s="4" t="s">
        <v>324</v>
      </c>
      <c r="B667" s="4" t="n">
        <v>21</v>
      </c>
      <c r="C667" s="4" t="s">
        <v>236</v>
      </c>
    </row>
    <row r="668" customFormat="false" ht="12.8" hidden="false" customHeight="false" outlineLevel="0" collapsed="false">
      <c r="A668" s="4" t="s">
        <v>324</v>
      </c>
      <c r="B668" s="4" t="s">
        <v>244</v>
      </c>
      <c r="C668" s="4" t="s">
        <v>237</v>
      </c>
    </row>
    <row r="669" customFormat="false" ht="12.8" hidden="false" customHeight="false" outlineLevel="0" collapsed="false">
      <c r="A669" s="4" t="s">
        <v>324</v>
      </c>
      <c r="B669" s="4" t="n">
        <v>434</v>
      </c>
      <c r="C669" s="4" t="s">
        <v>233</v>
      </c>
    </row>
    <row r="670" customFormat="false" ht="12.8" hidden="false" customHeight="false" outlineLevel="0" collapsed="false">
      <c r="A670" s="4" t="s">
        <v>324</v>
      </c>
      <c r="B670" s="4" t="n">
        <v>155</v>
      </c>
      <c r="C670" s="4" t="s">
        <v>238</v>
      </c>
    </row>
    <row r="671" customFormat="false" ht="12.8" hidden="false" customHeight="false" outlineLevel="0" collapsed="false">
      <c r="A671" s="4" t="s">
        <v>324</v>
      </c>
      <c r="B671" s="4" t="n">
        <v>45</v>
      </c>
      <c r="C671" s="4" t="s">
        <v>198</v>
      </c>
    </row>
    <row r="672" customFormat="false" ht="12.8" hidden="false" customHeight="false" outlineLevel="0" collapsed="false">
      <c r="A672" s="4" t="s">
        <v>324</v>
      </c>
      <c r="B672" s="4" t="n">
        <v>200</v>
      </c>
      <c r="C672" s="4" t="s">
        <v>239</v>
      </c>
    </row>
    <row r="673" customFormat="false" ht="12.8" hidden="false" customHeight="false" outlineLevel="0" collapsed="false">
      <c r="A673" s="4" t="s">
        <v>324</v>
      </c>
      <c r="B673" s="4" t="n">
        <v>228</v>
      </c>
      <c r="C673" s="4" t="s">
        <v>240</v>
      </c>
    </row>
    <row r="674" customFormat="false" ht="12.8" hidden="false" customHeight="false" outlineLevel="0" collapsed="false">
      <c r="A674" s="4" t="s">
        <v>325</v>
      </c>
      <c r="B674" s="4" t="n">
        <v>228</v>
      </c>
      <c r="C674" s="4" t="s">
        <v>235</v>
      </c>
    </row>
    <row r="675" customFormat="false" ht="12.8" hidden="false" customHeight="false" outlineLevel="0" collapsed="false">
      <c r="A675" s="4" t="s">
        <v>325</v>
      </c>
      <c r="B675" s="4" t="n">
        <v>21</v>
      </c>
      <c r="C675" s="4" t="s">
        <v>236</v>
      </c>
    </row>
    <row r="676" customFormat="false" ht="12.8" hidden="false" customHeight="false" outlineLevel="0" collapsed="false">
      <c r="A676" s="4" t="s">
        <v>325</v>
      </c>
      <c r="B676" s="4" t="s">
        <v>244</v>
      </c>
      <c r="C676" s="4" t="s">
        <v>237</v>
      </c>
    </row>
    <row r="677" customFormat="false" ht="12.8" hidden="false" customHeight="false" outlineLevel="0" collapsed="false">
      <c r="A677" s="4" t="s">
        <v>325</v>
      </c>
      <c r="B677" s="4" t="n">
        <v>249</v>
      </c>
      <c r="C677" s="4" t="s">
        <v>233</v>
      </c>
    </row>
    <row r="678" customFormat="false" ht="12.8" hidden="false" customHeight="false" outlineLevel="0" collapsed="false">
      <c r="A678" s="4" t="s">
        <v>325</v>
      </c>
      <c r="B678" s="4" t="n">
        <v>42</v>
      </c>
      <c r="C678" s="4" t="s">
        <v>238</v>
      </c>
    </row>
    <row r="679" customFormat="false" ht="12.8" hidden="false" customHeight="false" outlineLevel="0" collapsed="false">
      <c r="A679" s="4" t="s">
        <v>325</v>
      </c>
      <c r="B679" s="4" t="n">
        <v>20</v>
      </c>
      <c r="C679" s="4" t="s">
        <v>198</v>
      </c>
    </row>
    <row r="680" customFormat="false" ht="12.8" hidden="false" customHeight="false" outlineLevel="0" collapsed="false">
      <c r="A680" s="4" t="s">
        <v>325</v>
      </c>
      <c r="B680" s="4" t="n">
        <v>62</v>
      </c>
      <c r="C680" s="4" t="s">
        <v>239</v>
      </c>
    </row>
    <row r="681" customFormat="false" ht="12.8" hidden="false" customHeight="false" outlineLevel="0" collapsed="false">
      <c r="A681" s="4" t="s">
        <v>325</v>
      </c>
      <c r="B681" s="4" t="n">
        <v>159</v>
      </c>
      <c r="C681" s="4" t="s">
        <v>240</v>
      </c>
    </row>
    <row r="682" customFormat="false" ht="12.8" hidden="false" customHeight="false" outlineLevel="0" collapsed="false">
      <c r="A682" s="4" t="s">
        <v>326</v>
      </c>
      <c r="B682" s="4" t="n">
        <v>607</v>
      </c>
      <c r="C682" s="4" t="s">
        <v>235</v>
      </c>
    </row>
    <row r="683" customFormat="false" ht="12.8" hidden="false" customHeight="false" outlineLevel="0" collapsed="false">
      <c r="A683" s="4" t="s">
        <v>326</v>
      </c>
      <c r="B683" s="4" t="n">
        <v>70</v>
      </c>
      <c r="C683" s="4" t="s">
        <v>236</v>
      </c>
    </row>
    <row r="684" customFormat="false" ht="12.8" hidden="false" customHeight="false" outlineLevel="0" collapsed="false">
      <c r="A684" s="4" t="s">
        <v>326</v>
      </c>
      <c r="B684" s="4" t="s">
        <v>244</v>
      </c>
      <c r="C684" s="4" t="s">
        <v>237</v>
      </c>
    </row>
    <row r="685" customFormat="false" ht="12.8" hidden="false" customHeight="false" outlineLevel="0" collapsed="false">
      <c r="A685" s="4" t="s">
        <v>326</v>
      </c>
      <c r="B685" s="4" t="n">
        <v>677</v>
      </c>
      <c r="C685" s="4" t="s">
        <v>233</v>
      </c>
    </row>
    <row r="686" customFormat="false" ht="12.8" hidden="false" customHeight="false" outlineLevel="0" collapsed="false">
      <c r="A686" s="4" t="s">
        <v>326</v>
      </c>
      <c r="B686" s="4" t="n">
        <v>198</v>
      </c>
      <c r="C686" s="4" t="s">
        <v>238</v>
      </c>
    </row>
    <row r="687" customFormat="false" ht="12.8" hidden="false" customHeight="false" outlineLevel="0" collapsed="false">
      <c r="A687" s="4" t="s">
        <v>326</v>
      </c>
      <c r="B687" s="4" t="n">
        <v>47</v>
      </c>
      <c r="C687" s="4" t="s">
        <v>198</v>
      </c>
    </row>
    <row r="688" customFormat="false" ht="12.8" hidden="false" customHeight="false" outlineLevel="0" collapsed="false">
      <c r="A688" s="4" t="s">
        <v>326</v>
      </c>
      <c r="B688" s="4" t="n">
        <v>245</v>
      </c>
      <c r="C688" s="4" t="s">
        <v>239</v>
      </c>
    </row>
    <row r="689" customFormat="false" ht="12.8" hidden="false" customHeight="false" outlineLevel="0" collapsed="false">
      <c r="A689" s="4" t="s">
        <v>326</v>
      </c>
      <c r="B689" s="4" t="n">
        <v>431</v>
      </c>
      <c r="C689" s="4" t="s">
        <v>240</v>
      </c>
    </row>
    <row r="690" customFormat="false" ht="12.8" hidden="false" customHeight="false" outlineLevel="0" collapsed="false">
      <c r="A690" s="4" t="s">
        <v>327</v>
      </c>
      <c r="B690" s="4" t="n">
        <v>230</v>
      </c>
      <c r="C690" s="4" t="s">
        <v>235</v>
      </c>
    </row>
    <row r="691" customFormat="false" ht="12.8" hidden="false" customHeight="false" outlineLevel="0" collapsed="false">
      <c r="A691" s="4" t="s">
        <v>327</v>
      </c>
      <c r="B691" s="4" t="n">
        <v>3</v>
      </c>
      <c r="C691" s="4" t="s">
        <v>236</v>
      </c>
    </row>
    <row r="692" customFormat="false" ht="12.8" hidden="false" customHeight="false" outlineLevel="0" collapsed="false">
      <c r="A692" s="4" t="s">
        <v>327</v>
      </c>
      <c r="B692" s="4" t="s">
        <v>244</v>
      </c>
      <c r="C692" s="4" t="s">
        <v>237</v>
      </c>
    </row>
    <row r="693" customFormat="false" ht="12.8" hidden="false" customHeight="false" outlineLevel="0" collapsed="false">
      <c r="A693" s="4" t="s">
        <v>327</v>
      </c>
      <c r="B693" s="4" t="n">
        <v>233</v>
      </c>
      <c r="C693" s="4" t="s">
        <v>233</v>
      </c>
    </row>
    <row r="694" customFormat="false" ht="12.8" hidden="false" customHeight="false" outlineLevel="0" collapsed="false">
      <c r="A694" s="4" t="s">
        <v>327</v>
      </c>
      <c r="B694" s="4" t="n">
        <v>67</v>
      </c>
      <c r="C694" s="4" t="s">
        <v>238</v>
      </c>
    </row>
    <row r="695" customFormat="false" ht="12.8" hidden="false" customHeight="false" outlineLevel="0" collapsed="false">
      <c r="A695" s="4" t="s">
        <v>327</v>
      </c>
      <c r="B695" s="4" t="n">
        <v>20</v>
      </c>
      <c r="C695" s="4" t="s">
        <v>198</v>
      </c>
    </row>
    <row r="696" customFormat="false" ht="12.8" hidden="false" customHeight="false" outlineLevel="0" collapsed="false">
      <c r="A696" s="4" t="s">
        <v>327</v>
      </c>
      <c r="B696" s="4" t="n">
        <v>87</v>
      </c>
      <c r="C696" s="4" t="s">
        <v>239</v>
      </c>
    </row>
    <row r="697" customFormat="false" ht="12.8" hidden="false" customHeight="false" outlineLevel="0" collapsed="false">
      <c r="A697" s="4" t="s">
        <v>327</v>
      </c>
      <c r="B697" s="4" t="n">
        <v>142</v>
      </c>
      <c r="C697" s="4" t="s">
        <v>240</v>
      </c>
    </row>
    <row r="698" customFormat="false" ht="12.8" hidden="false" customHeight="false" outlineLevel="0" collapsed="false">
      <c r="A698" s="4" t="s">
        <v>328</v>
      </c>
      <c r="B698" s="4" t="n">
        <v>2888</v>
      </c>
      <c r="C698" s="4" t="s">
        <v>235</v>
      </c>
    </row>
    <row r="699" customFormat="false" ht="12.8" hidden="false" customHeight="false" outlineLevel="0" collapsed="false">
      <c r="A699" s="4" t="s">
        <v>328</v>
      </c>
      <c r="B699" s="4" t="n">
        <v>486</v>
      </c>
      <c r="C699" s="4" t="s">
        <v>236</v>
      </c>
    </row>
    <row r="700" customFormat="false" ht="12.8" hidden="false" customHeight="false" outlineLevel="0" collapsed="false">
      <c r="A700" s="4" t="s">
        <v>328</v>
      </c>
      <c r="B700" s="4" t="n">
        <v>3</v>
      </c>
      <c r="C700" s="4" t="s">
        <v>237</v>
      </c>
    </row>
    <row r="701" customFormat="false" ht="12.8" hidden="false" customHeight="false" outlineLevel="0" collapsed="false">
      <c r="A701" s="4" t="s">
        <v>328</v>
      </c>
      <c r="B701" s="4" t="n">
        <v>3377</v>
      </c>
      <c r="C701" s="4" t="s">
        <v>233</v>
      </c>
    </row>
    <row r="702" customFormat="false" ht="12.8" hidden="false" customHeight="false" outlineLevel="0" collapsed="false">
      <c r="A702" s="4" t="s">
        <v>328</v>
      </c>
      <c r="B702" s="4" t="n">
        <v>535</v>
      </c>
      <c r="C702" s="4" t="s">
        <v>238</v>
      </c>
    </row>
    <row r="703" customFormat="false" ht="12.8" hidden="false" customHeight="false" outlineLevel="0" collapsed="false">
      <c r="A703" s="4" t="s">
        <v>328</v>
      </c>
      <c r="B703" s="4" t="n">
        <v>180</v>
      </c>
      <c r="C703" s="4" t="s">
        <v>198</v>
      </c>
    </row>
    <row r="704" customFormat="false" ht="12.8" hidden="false" customHeight="false" outlineLevel="0" collapsed="false">
      <c r="A704" s="4" t="s">
        <v>328</v>
      </c>
      <c r="B704" s="4" t="n">
        <v>715</v>
      </c>
      <c r="C704" s="4" t="s">
        <v>239</v>
      </c>
    </row>
    <row r="705" customFormat="false" ht="12.8" hidden="false" customHeight="false" outlineLevel="0" collapsed="false">
      <c r="A705" s="4" t="s">
        <v>328</v>
      </c>
      <c r="B705" s="4" t="n">
        <v>2285</v>
      </c>
      <c r="C705" s="4" t="s">
        <v>240</v>
      </c>
    </row>
    <row r="706" customFormat="false" ht="12.8" hidden="false" customHeight="false" outlineLevel="0" collapsed="false">
      <c r="A706" s="4" t="s">
        <v>329</v>
      </c>
      <c r="B706" s="4" t="n">
        <v>381</v>
      </c>
      <c r="C706" s="4" t="s">
        <v>235</v>
      </c>
    </row>
    <row r="707" customFormat="false" ht="12.8" hidden="false" customHeight="false" outlineLevel="0" collapsed="false">
      <c r="A707" s="4" t="s">
        <v>329</v>
      </c>
      <c r="B707" s="4" t="n">
        <v>28</v>
      </c>
      <c r="C707" s="4" t="s">
        <v>236</v>
      </c>
    </row>
    <row r="708" customFormat="false" ht="12.8" hidden="false" customHeight="false" outlineLevel="0" collapsed="false">
      <c r="A708" s="4" t="s">
        <v>329</v>
      </c>
      <c r="B708" s="4" t="s">
        <v>244</v>
      </c>
      <c r="C708" s="4" t="s">
        <v>237</v>
      </c>
    </row>
    <row r="709" customFormat="false" ht="12.8" hidden="false" customHeight="false" outlineLevel="0" collapsed="false">
      <c r="A709" s="4" t="s">
        <v>329</v>
      </c>
      <c r="B709" s="4" t="n">
        <v>409</v>
      </c>
      <c r="C709" s="4" t="s">
        <v>233</v>
      </c>
    </row>
    <row r="710" customFormat="false" ht="12.8" hidden="false" customHeight="false" outlineLevel="0" collapsed="false">
      <c r="A710" s="4" t="s">
        <v>329</v>
      </c>
      <c r="B710" s="4" t="n">
        <v>109</v>
      </c>
      <c r="C710" s="4" t="s">
        <v>238</v>
      </c>
    </row>
    <row r="711" customFormat="false" ht="12.8" hidden="false" customHeight="false" outlineLevel="0" collapsed="false">
      <c r="A711" s="4" t="s">
        <v>329</v>
      </c>
      <c r="B711" s="4" t="n">
        <v>32</v>
      </c>
      <c r="C711" s="4" t="s">
        <v>198</v>
      </c>
    </row>
    <row r="712" customFormat="false" ht="12.8" hidden="false" customHeight="false" outlineLevel="0" collapsed="false">
      <c r="A712" s="4" t="s">
        <v>329</v>
      </c>
      <c r="B712" s="4" t="n">
        <v>141</v>
      </c>
      <c r="C712" s="4" t="s">
        <v>239</v>
      </c>
    </row>
    <row r="713" customFormat="false" ht="12.8" hidden="false" customHeight="false" outlineLevel="0" collapsed="false">
      <c r="A713" s="4" t="s">
        <v>329</v>
      </c>
      <c r="B713" s="4" t="n">
        <v>288</v>
      </c>
      <c r="C713" s="4" t="s">
        <v>240</v>
      </c>
    </row>
    <row r="714" customFormat="false" ht="12.8" hidden="false" customHeight="false" outlineLevel="0" collapsed="false">
      <c r="A714" s="4" t="s">
        <v>330</v>
      </c>
      <c r="B714" s="4" t="n">
        <v>1370</v>
      </c>
      <c r="C714" s="4" t="s">
        <v>235</v>
      </c>
    </row>
    <row r="715" customFormat="false" ht="12.8" hidden="false" customHeight="false" outlineLevel="0" collapsed="false">
      <c r="A715" s="4" t="s">
        <v>330</v>
      </c>
      <c r="B715" s="4" t="n">
        <v>173</v>
      </c>
      <c r="C715" s="4" t="s">
        <v>236</v>
      </c>
    </row>
    <row r="716" customFormat="false" ht="12.8" hidden="false" customHeight="false" outlineLevel="0" collapsed="false">
      <c r="A716" s="4" t="s">
        <v>330</v>
      </c>
      <c r="B716" s="4" t="s">
        <v>244</v>
      </c>
      <c r="C716" s="4" t="s">
        <v>237</v>
      </c>
    </row>
    <row r="717" customFormat="false" ht="12.8" hidden="false" customHeight="false" outlineLevel="0" collapsed="false">
      <c r="A717" s="4" t="s">
        <v>330</v>
      </c>
      <c r="B717" s="4" t="n">
        <v>1543</v>
      </c>
      <c r="C717" s="4" t="s">
        <v>233</v>
      </c>
    </row>
    <row r="718" customFormat="false" ht="12.8" hidden="false" customHeight="false" outlineLevel="0" collapsed="false">
      <c r="A718" s="4" t="s">
        <v>330</v>
      </c>
      <c r="B718" s="4" t="n">
        <v>324</v>
      </c>
      <c r="C718" s="4" t="s">
        <v>238</v>
      </c>
    </row>
    <row r="719" customFormat="false" ht="12.8" hidden="false" customHeight="false" outlineLevel="0" collapsed="false">
      <c r="A719" s="4" t="s">
        <v>330</v>
      </c>
      <c r="B719" s="4" t="n">
        <v>103</v>
      </c>
      <c r="C719" s="4" t="s">
        <v>198</v>
      </c>
    </row>
    <row r="720" customFormat="false" ht="12.8" hidden="false" customHeight="false" outlineLevel="0" collapsed="false">
      <c r="A720" s="4" t="s">
        <v>330</v>
      </c>
      <c r="B720" s="4" t="n">
        <v>427</v>
      </c>
      <c r="C720" s="4" t="s">
        <v>239</v>
      </c>
    </row>
    <row r="721" customFormat="false" ht="12.8" hidden="false" customHeight="false" outlineLevel="0" collapsed="false">
      <c r="A721" s="4" t="s">
        <v>330</v>
      </c>
      <c r="B721" s="4" t="n">
        <v>1130</v>
      </c>
      <c r="C721" s="4" t="s">
        <v>240</v>
      </c>
    </row>
    <row r="722" customFormat="false" ht="12.8" hidden="false" customHeight="false" outlineLevel="0" collapsed="false">
      <c r="A722" s="4" t="s">
        <v>331</v>
      </c>
      <c r="B722" s="4" t="n">
        <v>277</v>
      </c>
      <c r="C722" s="4" t="s">
        <v>235</v>
      </c>
    </row>
    <row r="723" customFormat="false" ht="12.8" hidden="false" customHeight="false" outlineLevel="0" collapsed="false">
      <c r="A723" s="4" t="s">
        <v>331</v>
      </c>
      <c r="B723" s="4" t="s">
        <v>244</v>
      </c>
      <c r="C723" s="4" t="s">
        <v>236</v>
      </c>
    </row>
    <row r="724" customFormat="false" ht="12.8" hidden="false" customHeight="false" outlineLevel="0" collapsed="false">
      <c r="A724" s="4" t="s">
        <v>331</v>
      </c>
      <c r="B724" s="4" t="s">
        <v>244</v>
      </c>
      <c r="C724" s="4" t="s">
        <v>237</v>
      </c>
    </row>
    <row r="725" customFormat="false" ht="12.8" hidden="false" customHeight="false" outlineLevel="0" collapsed="false">
      <c r="A725" s="4" t="s">
        <v>331</v>
      </c>
      <c r="B725" s="4" t="n">
        <v>277</v>
      </c>
      <c r="C725" s="4" t="s">
        <v>233</v>
      </c>
    </row>
    <row r="726" customFormat="false" ht="12.8" hidden="false" customHeight="false" outlineLevel="0" collapsed="false">
      <c r="A726" s="4" t="s">
        <v>331</v>
      </c>
      <c r="B726" s="4" t="n">
        <v>97</v>
      </c>
      <c r="C726" s="4" t="s">
        <v>238</v>
      </c>
    </row>
    <row r="727" customFormat="false" ht="12.8" hidden="false" customHeight="false" outlineLevel="0" collapsed="false">
      <c r="A727" s="4" t="s">
        <v>331</v>
      </c>
      <c r="B727" s="4" t="n">
        <v>24</v>
      </c>
      <c r="C727" s="4" t="s">
        <v>198</v>
      </c>
    </row>
    <row r="728" customFormat="false" ht="12.8" hidden="false" customHeight="false" outlineLevel="0" collapsed="false">
      <c r="A728" s="4" t="s">
        <v>331</v>
      </c>
      <c r="B728" s="4" t="n">
        <v>121</v>
      </c>
      <c r="C728" s="4" t="s">
        <v>239</v>
      </c>
    </row>
    <row r="729" customFormat="false" ht="12.8" hidden="false" customHeight="false" outlineLevel="0" collapsed="false">
      <c r="A729" s="4" t="s">
        <v>331</v>
      </c>
      <c r="B729" s="4" t="n">
        <v>135</v>
      </c>
      <c r="C729" s="4" t="s">
        <v>240</v>
      </c>
    </row>
    <row r="730" customFormat="false" ht="12.8" hidden="false" customHeight="false" outlineLevel="0" collapsed="false">
      <c r="A730" s="4" t="s">
        <v>332</v>
      </c>
      <c r="B730" s="4" t="n">
        <v>119</v>
      </c>
      <c r="C730" s="4" t="s">
        <v>235</v>
      </c>
    </row>
    <row r="731" customFormat="false" ht="12.8" hidden="false" customHeight="false" outlineLevel="0" collapsed="false">
      <c r="A731" s="4" t="s">
        <v>332</v>
      </c>
      <c r="B731" s="4" t="n">
        <v>6</v>
      </c>
      <c r="C731" s="4" t="s">
        <v>236</v>
      </c>
    </row>
    <row r="732" customFormat="false" ht="12.8" hidden="false" customHeight="false" outlineLevel="0" collapsed="false">
      <c r="A732" s="4" t="s">
        <v>332</v>
      </c>
      <c r="B732" s="4" t="s">
        <v>244</v>
      </c>
      <c r="C732" s="4" t="s">
        <v>237</v>
      </c>
    </row>
    <row r="733" customFormat="false" ht="12.8" hidden="false" customHeight="false" outlineLevel="0" collapsed="false">
      <c r="A733" s="4" t="s">
        <v>332</v>
      </c>
      <c r="B733" s="4" t="n">
        <v>125</v>
      </c>
      <c r="C733" s="4" t="s">
        <v>233</v>
      </c>
    </row>
    <row r="734" customFormat="false" ht="12.8" hidden="false" customHeight="false" outlineLevel="0" collapsed="false">
      <c r="A734" s="4" t="s">
        <v>332</v>
      </c>
      <c r="B734" s="4" t="n">
        <v>63</v>
      </c>
      <c r="C734" s="4" t="s">
        <v>238</v>
      </c>
    </row>
    <row r="735" customFormat="false" ht="12.8" hidden="false" customHeight="false" outlineLevel="0" collapsed="false">
      <c r="A735" s="4" t="s">
        <v>332</v>
      </c>
      <c r="B735" s="4" t="n">
        <v>17</v>
      </c>
      <c r="C735" s="4" t="s">
        <v>198</v>
      </c>
    </row>
    <row r="736" customFormat="false" ht="12.8" hidden="false" customHeight="false" outlineLevel="0" collapsed="false">
      <c r="A736" s="4" t="s">
        <v>332</v>
      </c>
      <c r="B736" s="4" t="n">
        <v>80</v>
      </c>
      <c r="C736" s="4" t="s">
        <v>239</v>
      </c>
    </row>
    <row r="737" customFormat="false" ht="12.8" hidden="false" customHeight="false" outlineLevel="0" collapsed="false">
      <c r="A737" s="4" t="s">
        <v>332</v>
      </c>
      <c r="B737" s="4" t="n">
        <v>58</v>
      </c>
      <c r="C737" s="4" t="s">
        <v>240</v>
      </c>
    </row>
    <row r="738" customFormat="false" ht="12.8" hidden="false" customHeight="false" outlineLevel="0" collapsed="false">
      <c r="A738" s="4" t="s">
        <v>333</v>
      </c>
      <c r="B738" s="4" t="n">
        <v>502</v>
      </c>
      <c r="C738" s="4" t="s">
        <v>235</v>
      </c>
    </row>
    <row r="739" customFormat="false" ht="12.8" hidden="false" customHeight="false" outlineLevel="0" collapsed="false">
      <c r="A739" s="4" t="s">
        <v>333</v>
      </c>
      <c r="B739" s="4" t="n">
        <v>62</v>
      </c>
      <c r="C739" s="4" t="s">
        <v>236</v>
      </c>
    </row>
    <row r="740" customFormat="false" ht="12.8" hidden="false" customHeight="false" outlineLevel="0" collapsed="false">
      <c r="A740" s="4" t="s">
        <v>333</v>
      </c>
      <c r="B740" s="4" t="n">
        <v>1</v>
      </c>
      <c r="C740" s="4" t="s">
        <v>237</v>
      </c>
    </row>
    <row r="741" customFormat="false" ht="12.8" hidden="false" customHeight="false" outlineLevel="0" collapsed="false">
      <c r="A741" s="4" t="s">
        <v>333</v>
      </c>
      <c r="B741" s="4" t="n">
        <v>565</v>
      </c>
      <c r="C741" s="4" t="s">
        <v>233</v>
      </c>
    </row>
    <row r="742" customFormat="false" ht="12.8" hidden="false" customHeight="false" outlineLevel="0" collapsed="false">
      <c r="A742" s="4" t="s">
        <v>333</v>
      </c>
      <c r="B742" s="4" t="n">
        <v>96</v>
      </c>
      <c r="C742" s="4" t="s">
        <v>238</v>
      </c>
    </row>
    <row r="743" customFormat="false" ht="12.8" hidden="false" customHeight="false" outlineLevel="0" collapsed="false">
      <c r="A743" s="4" t="s">
        <v>333</v>
      </c>
      <c r="B743" s="4" t="n">
        <v>37</v>
      </c>
      <c r="C743" s="4" t="s">
        <v>198</v>
      </c>
    </row>
    <row r="744" customFormat="false" ht="12.8" hidden="false" customHeight="false" outlineLevel="0" collapsed="false">
      <c r="A744" s="4" t="s">
        <v>333</v>
      </c>
      <c r="B744" s="4" t="n">
        <v>133</v>
      </c>
      <c r="C744" s="4" t="s">
        <v>239</v>
      </c>
    </row>
    <row r="745" customFormat="false" ht="12.8" hidden="false" customHeight="false" outlineLevel="0" collapsed="false">
      <c r="A745" s="4" t="s">
        <v>333</v>
      </c>
      <c r="B745" s="4" t="n">
        <v>395</v>
      </c>
      <c r="C745" s="4" t="s">
        <v>240</v>
      </c>
    </row>
    <row r="746" customFormat="false" ht="12.8" hidden="false" customHeight="false" outlineLevel="0" collapsed="false">
      <c r="A746" s="4" t="s">
        <v>334</v>
      </c>
      <c r="B746" s="4" t="n">
        <v>270</v>
      </c>
      <c r="C746" s="4" t="s">
        <v>235</v>
      </c>
    </row>
    <row r="747" customFormat="false" ht="12.8" hidden="false" customHeight="false" outlineLevel="0" collapsed="false">
      <c r="A747" s="4" t="s">
        <v>334</v>
      </c>
      <c r="B747" s="4" t="n">
        <v>20</v>
      </c>
      <c r="C747" s="4" t="s">
        <v>236</v>
      </c>
    </row>
    <row r="748" customFormat="false" ht="12.8" hidden="false" customHeight="false" outlineLevel="0" collapsed="false">
      <c r="A748" s="4" t="s">
        <v>334</v>
      </c>
      <c r="B748" s="4" t="s">
        <v>244</v>
      </c>
      <c r="C748" s="4" t="s">
        <v>237</v>
      </c>
    </row>
    <row r="749" customFormat="false" ht="12.8" hidden="false" customHeight="false" outlineLevel="0" collapsed="false">
      <c r="A749" s="4" t="s">
        <v>334</v>
      </c>
      <c r="B749" s="4" t="n">
        <v>290</v>
      </c>
      <c r="C749" s="4" t="s">
        <v>233</v>
      </c>
    </row>
    <row r="750" customFormat="false" ht="12.8" hidden="false" customHeight="false" outlineLevel="0" collapsed="false">
      <c r="A750" s="4" t="s">
        <v>334</v>
      </c>
      <c r="B750" s="4" t="n">
        <v>72</v>
      </c>
      <c r="C750" s="4" t="s">
        <v>238</v>
      </c>
    </row>
    <row r="751" customFormat="false" ht="12.8" hidden="false" customHeight="false" outlineLevel="0" collapsed="false">
      <c r="A751" s="4" t="s">
        <v>334</v>
      </c>
      <c r="B751" s="4" t="n">
        <v>40</v>
      </c>
      <c r="C751" s="4" t="s">
        <v>198</v>
      </c>
    </row>
    <row r="752" customFormat="false" ht="12.8" hidden="false" customHeight="false" outlineLevel="0" collapsed="false">
      <c r="A752" s="4" t="s">
        <v>334</v>
      </c>
      <c r="B752" s="4" t="n">
        <v>112</v>
      </c>
      <c r="C752" s="4" t="s">
        <v>239</v>
      </c>
    </row>
    <row r="753" customFormat="false" ht="12.8" hidden="false" customHeight="false" outlineLevel="0" collapsed="false">
      <c r="A753" s="4" t="s">
        <v>334</v>
      </c>
      <c r="B753" s="4" t="n">
        <v>175</v>
      </c>
      <c r="C753" s="4" t="s">
        <v>240</v>
      </c>
    </row>
    <row r="754" customFormat="false" ht="12.8" hidden="false" customHeight="false" outlineLevel="0" collapsed="false">
      <c r="A754" s="4" t="s">
        <v>335</v>
      </c>
      <c r="B754" s="4" t="n">
        <v>372</v>
      </c>
      <c r="C754" s="4" t="s">
        <v>235</v>
      </c>
    </row>
    <row r="755" customFormat="false" ht="12.8" hidden="false" customHeight="false" outlineLevel="0" collapsed="false">
      <c r="A755" s="4" t="s">
        <v>335</v>
      </c>
      <c r="B755" s="4" t="n">
        <v>83</v>
      </c>
      <c r="C755" s="4" t="s">
        <v>236</v>
      </c>
    </row>
    <row r="756" customFormat="false" ht="12.8" hidden="false" customHeight="false" outlineLevel="0" collapsed="false">
      <c r="A756" s="4" t="s">
        <v>335</v>
      </c>
      <c r="B756" s="4" t="s">
        <v>244</v>
      </c>
      <c r="C756" s="4" t="s">
        <v>237</v>
      </c>
    </row>
    <row r="757" customFormat="false" ht="12.8" hidden="false" customHeight="false" outlineLevel="0" collapsed="false">
      <c r="A757" s="4" t="s">
        <v>335</v>
      </c>
      <c r="B757" s="4" t="n">
        <v>455</v>
      </c>
      <c r="C757" s="4" t="s">
        <v>233</v>
      </c>
    </row>
    <row r="758" customFormat="false" ht="12.8" hidden="false" customHeight="false" outlineLevel="0" collapsed="false">
      <c r="A758" s="4" t="s">
        <v>335</v>
      </c>
      <c r="B758" s="4" t="n">
        <v>50</v>
      </c>
      <c r="C758" s="4" t="s">
        <v>238</v>
      </c>
    </row>
    <row r="759" customFormat="false" ht="12.8" hidden="false" customHeight="false" outlineLevel="0" collapsed="false">
      <c r="A759" s="4" t="s">
        <v>335</v>
      </c>
      <c r="B759" s="4" t="n">
        <v>29</v>
      </c>
      <c r="C759" s="4" t="s">
        <v>198</v>
      </c>
    </row>
    <row r="760" customFormat="false" ht="12.8" hidden="false" customHeight="false" outlineLevel="0" collapsed="false">
      <c r="A760" s="4" t="s">
        <v>335</v>
      </c>
      <c r="B760" s="4" t="n">
        <v>79</v>
      </c>
      <c r="C760" s="4" t="s">
        <v>239</v>
      </c>
    </row>
    <row r="761" customFormat="false" ht="12.8" hidden="false" customHeight="false" outlineLevel="0" collapsed="false">
      <c r="A761" s="4" t="s">
        <v>335</v>
      </c>
      <c r="B761" s="4" t="n">
        <v>398</v>
      </c>
      <c r="C761" s="4" t="s">
        <v>240</v>
      </c>
    </row>
    <row r="762" customFormat="false" ht="12.8" hidden="false" customHeight="false" outlineLevel="0" collapsed="false">
      <c r="A762" s="4" t="s">
        <v>336</v>
      </c>
      <c r="B762" s="4" t="n">
        <v>8846</v>
      </c>
      <c r="C762" s="4" t="s">
        <v>235</v>
      </c>
    </row>
    <row r="763" customFormat="false" ht="12.8" hidden="false" customHeight="false" outlineLevel="0" collapsed="false">
      <c r="A763" s="4" t="s">
        <v>336</v>
      </c>
      <c r="B763" s="4" t="n">
        <v>2111</v>
      </c>
      <c r="C763" s="4" t="s">
        <v>236</v>
      </c>
    </row>
    <row r="764" customFormat="false" ht="12.8" hidden="false" customHeight="false" outlineLevel="0" collapsed="false">
      <c r="A764" s="4" t="s">
        <v>336</v>
      </c>
      <c r="B764" s="4" t="s">
        <v>244</v>
      </c>
      <c r="C764" s="4" t="s">
        <v>237</v>
      </c>
    </row>
    <row r="765" customFormat="false" ht="12.8" hidden="false" customHeight="false" outlineLevel="0" collapsed="false">
      <c r="A765" s="4" t="s">
        <v>336</v>
      </c>
      <c r="B765" s="4" t="n">
        <v>10957</v>
      </c>
      <c r="C765" s="4" t="s">
        <v>233</v>
      </c>
    </row>
    <row r="766" customFormat="false" ht="12.8" hidden="false" customHeight="false" outlineLevel="0" collapsed="false">
      <c r="A766" s="4" t="s">
        <v>336</v>
      </c>
      <c r="B766" s="4" t="n">
        <v>2754</v>
      </c>
      <c r="C766" s="4" t="s">
        <v>238</v>
      </c>
    </row>
    <row r="767" customFormat="false" ht="12.8" hidden="false" customHeight="false" outlineLevel="0" collapsed="false">
      <c r="A767" s="4" t="s">
        <v>336</v>
      </c>
      <c r="B767" s="4" t="n">
        <v>1747</v>
      </c>
      <c r="C767" s="4" t="s">
        <v>198</v>
      </c>
    </row>
    <row r="768" customFormat="false" ht="12.8" hidden="false" customHeight="false" outlineLevel="0" collapsed="false">
      <c r="A768" s="4" t="s">
        <v>336</v>
      </c>
      <c r="B768" s="4" t="n">
        <v>4501</v>
      </c>
      <c r="C768" s="4" t="s">
        <v>239</v>
      </c>
    </row>
    <row r="769" customFormat="false" ht="12.8" hidden="false" customHeight="false" outlineLevel="0" collapsed="false">
      <c r="A769" s="4" t="s">
        <v>336</v>
      </c>
      <c r="B769" s="4" t="n">
        <v>6138</v>
      </c>
      <c r="C769" s="4" t="s">
        <v>240</v>
      </c>
    </row>
    <row r="770" customFormat="false" ht="12.8" hidden="false" customHeight="false" outlineLevel="0" collapsed="false">
      <c r="A770" s="4" t="s">
        <v>337</v>
      </c>
      <c r="B770" s="4" t="n">
        <v>694</v>
      </c>
      <c r="C770" s="4" t="s">
        <v>235</v>
      </c>
    </row>
    <row r="771" customFormat="false" ht="12.8" hidden="false" customHeight="false" outlineLevel="0" collapsed="false">
      <c r="A771" s="4" t="s">
        <v>337</v>
      </c>
      <c r="B771" s="4" t="n">
        <v>225</v>
      </c>
      <c r="C771" s="4" t="s">
        <v>236</v>
      </c>
    </row>
    <row r="772" customFormat="false" ht="12.8" hidden="false" customHeight="false" outlineLevel="0" collapsed="false">
      <c r="A772" s="4" t="s">
        <v>337</v>
      </c>
      <c r="B772" s="4" t="s">
        <v>244</v>
      </c>
      <c r="C772" s="4" t="s">
        <v>237</v>
      </c>
    </row>
    <row r="773" customFormat="false" ht="12.8" hidden="false" customHeight="false" outlineLevel="0" collapsed="false">
      <c r="A773" s="4" t="s">
        <v>337</v>
      </c>
      <c r="B773" s="4" t="n">
        <v>919</v>
      </c>
      <c r="C773" s="4" t="s">
        <v>233</v>
      </c>
    </row>
    <row r="774" customFormat="false" ht="12.8" hidden="false" customHeight="false" outlineLevel="0" collapsed="false">
      <c r="A774" s="4" t="s">
        <v>337</v>
      </c>
      <c r="B774" s="4" t="n">
        <v>15</v>
      </c>
      <c r="C774" s="4" t="s">
        <v>238</v>
      </c>
    </row>
    <row r="775" customFormat="false" ht="12.8" hidden="false" customHeight="false" outlineLevel="0" collapsed="false">
      <c r="A775" s="4" t="s">
        <v>337</v>
      </c>
      <c r="B775" s="4" t="n">
        <v>224</v>
      </c>
      <c r="C775" s="4" t="s">
        <v>198</v>
      </c>
    </row>
    <row r="776" customFormat="false" ht="12.8" hidden="false" customHeight="false" outlineLevel="0" collapsed="false">
      <c r="A776" s="4" t="s">
        <v>337</v>
      </c>
      <c r="B776" s="4" t="n">
        <v>239</v>
      </c>
      <c r="C776" s="4" t="s">
        <v>239</v>
      </c>
    </row>
    <row r="777" customFormat="false" ht="12.8" hidden="false" customHeight="false" outlineLevel="0" collapsed="false">
      <c r="A777" s="4" t="s">
        <v>337</v>
      </c>
      <c r="B777" s="4" t="n">
        <v>518</v>
      </c>
      <c r="C777" s="4" t="s">
        <v>240</v>
      </c>
    </row>
    <row r="778" customFormat="false" ht="12.8" hidden="false" customHeight="false" outlineLevel="0" collapsed="false">
      <c r="A778" s="4" t="s">
        <v>338</v>
      </c>
      <c r="B778" s="4" t="n">
        <v>5192</v>
      </c>
      <c r="C778" s="4" t="s">
        <v>235</v>
      </c>
    </row>
    <row r="779" customFormat="false" ht="12.8" hidden="false" customHeight="false" outlineLevel="0" collapsed="false">
      <c r="A779" s="4" t="s">
        <v>338</v>
      </c>
      <c r="B779" s="4" t="n">
        <v>1213</v>
      </c>
      <c r="C779" s="4" t="s">
        <v>236</v>
      </c>
    </row>
    <row r="780" customFormat="false" ht="12.8" hidden="false" customHeight="false" outlineLevel="0" collapsed="false">
      <c r="A780" s="4" t="s">
        <v>338</v>
      </c>
      <c r="B780" s="4" t="s">
        <v>244</v>
      </c>
      <c r="C780" s="4" t="s">
        <v>237</v>
      </c>
    </row>
    <row r="781" customFormat="false" ht="12.8" hidden="false" customHeight="false" outlineLevel="0" collapsed="false">
      <c r="A781" s="4" t="s">
        <v>338</v>
      </c>
      <c r="B781" s="4" t="n">
        <v>6405</v>
      </c>
      <c r="C781" s="4" t="s">
        <v>233</v>
      </c>
    </row>
    <row r="782" customFormat="false" ht="12.8" hidden="false" customHeight="false" outlineLevel="0" collapsed="false">
      <c r="A782" s="4" t="s">
        <v>338</v>
      </c>
      <c r="B782" s="4" t="n">
        <v>1826</v>
      </c>
      <c r="C782" s="4" t="s">
        <v>238</v>
      </c>
    </row>
    <row r="783" customFormat="false" ht="12.8" hidden="false" customHeight="false" outlineLevel="0" collapsed="false">
      <c r="A783" s="4" t="s">
        <v>338</v>
      </c>
      <c r="B783" s="4" t="n">
        <v>989</v>
      </c>
      <c r="C783" s="4" t="s">
        <v>198</v>
      </c>
    </row>
    <row r="784" customFormat="false" ht="12.8" hidden="false" customHeight="false" outlineLevel="0" collapsed="false">
      <c r="A784" s="4" t="s">
        <v>338</v>
      </c>
      <c r="B784" s="4" t="n">
        <v>2815</v>
      </c>
      <c r="C784" s="4" t="s">
        <v>239</v>
      </c>
    </row>
    <row r="785" customFormat="false" ht="12.8" hidden="false" customHeight="false" outlineLevel="0" collapsed="false">
      <c r="A785" s="4" t="s">
        <v>338</v>
      </c>
      <c r="B785" s="4" t="n">
        <v>2749</v>
      </c>
      <c r="C785" s="4" t="s">
        <v>240</v>
      </c>
    </row>
    <row r="786" customFormat="false" ht="12.8" hidden="false" customHeight="false" outlineLevel="0" collapsed="false">
      <c r="A786" s="4" t="s">
        <v>339</v>
      </c>
      <c r="B786" s="4" t="n">
        <v>197</v>
      </c>
      <c r="C786" s="4" t="s">
        <v>235</v>
      </c>
    </row>
    <row r="787" customFormat="false" ht="12.8" hidden="false" customHeight="false" outlineLevel="0" collapsed="false">
      <c r="A787" s="4" t="s">
        <v>339</v>
      </c>
      <c r="B787" s="4" t="n">
        <v>192</v>
      </c>
      <c r="C787" s="4" t="s">
        <v>236</v>
      </c>
    </row>
    <row r="788" customFormat="false" ht="12.8" hidden="false" customHeight="false" outlineLevel="0" collapsed="false">
      <c r="A788" s="4" t="s">
        <v>339</v>
      </c>
      <c r="B788" s="4" t="s">
        <v>244</v>
      </c>
      <c r="C788" s="4" t="s">
        <v>237</v>
      </c>
    </row>
    <row r="789" customFormat="false" ht="12.8" hidden="false" customHeight="false" outlineLevel="0" collapsed="false">
      <c r="A789" s="4" t="s">
        <v>339</v>
      </c>
      <c r="B789" s="4" t="n">
        <v>389</v>
      </c>
      <c r="C789" s="4" t="s">
        <v>233</v>
      </c>
    </row>
    <row r="790" customFormat="false" ht="12.8" hidden="false" customHeight="false" outlineLevel="0" collapsed="false">
      <c r="A790" s="4" t="s">
        <v>339</v>
      </c>
      <c r="B790" s="4" t="n">
        <v>3</v>
      </c>
      <c r="C790" s="4" t="s">
        <v>238</v>
      </c>
    </row>
    <row r="791" customFormat="false" ht="12.8" hidden="false" customHeight="false" outlineLevel="0" collapsed="false">
      <c r="A791" s="4" t="s">
        <v>339</v>
      </c>
      <c r="B791" s="4" t="n">
        <v>41</v>
      </c>
      <c r="C791" s="4" t="s">
        <v>198</v>
      </c>
    </row>
    <row r="792" customFormat="false" ht="12.8" hidden="false" customHeight="false" outlineLevel="0" collapsed="false">
      <c r="A792" s="4" t="s">
        <v>339</v>
      </c>
      <c r="B792" s="4" t="n">
        <v>44</v>
      </c>
      <c r="C792" s="4" t="s">
        <v>239</v>
      </c>
    </row>
    <row r="793" customFormat="false" ht="12.8" hidden="false" customHeight="false" outlineLevel="0" collapsed="false">
      <c r="A793" s="4" t="s">
        <v>339</v>
      </c>
      <c r="B793" s="4" t="n">
        <v>324</v>
      </c>
      <c r="C793" s="4" t="s">
        <v>240</v>
      </c>
    </row>
    <row r="794" customFormat="false" ht="12.8" hidden="false" customHeight="false" outlineLevel="0" collapsed="false">
      <c r="A794" s="4" t="s">
        <v>340</v>
      </c>
      <c r="B794" s="4" t="n">
        <v>2648</v>
      </c>
      <c r="C794" s="4" t="s">
        <v>235</v>
      </c>
    </row>
    <row r="795" customFormat="false" ht="12.8" hidden="false" customHeight="false" outlineLevel="0" collapsed="false">
      <c r="A795" s="4" t="s">
        <v>340</v>
      </c>
      <c r="B795" s="4" t="n">
        <v>469</v>
      </c>
      <c r="C795" s="4" t="s">
        <v>236</v>
      </c>
    </row>
    <row r="796" customFormat="false" ht="12.8" hidden="false" customHeight="false" outlineLevel="0" collapsed="false">
      <c r="A796" s="4" t="s">
        <v>340</v>
      </c>
      <c r="B796" s="4" t="s">
        <v>244</v>
      </c>
      <c r="C796" s="4" t="s">
        <v>237</v>
      </c>
    </row>
    <row r="797" customFormat="false" ht="12.8" hidden="false" customHeight="false" outlineLevel="0" collapsed="false">
      <c r="A797" s="4" t="s">
        <v>340</v>
      </c>
      <c r="B797" s="4" t="n">
        <v>3117</v>
      </c>
      <c r="C797" s="4" t="s">
        <v>233</v>
      </c>
    </row>
    <row r="798" customFormat="false" ht="12.8" hidden="false" customHeight="false" outlineLevel="0" collapsed="false">
      <c r="A798" s="4" t="s">
        <v>340</v>
      </c>
      <c r="B798" s="4" t="n">
        <v>902</v>
      </c>
      <c r="C798" s="4" t="s">
        <v>238</v>
      </c>
    </row>
    <row r="799" customFormat="false" ht="12.8" hidden="false" customHeight="false" outlineLevel="0" collapsed="false">
      <c r="A799" s="4" t="s">
        <v>340</v>
      </c>
      <c r="B799" s="4" t="n">
        <v>477</v>
      </c>
      <c r="C799" s="4" t="s">
        <v>198</v>
      </c>
    </row>
    <row r="800" customFormat="false" ht="12.8" hidden="false" customHeight="false" outlineLevel="0" collapsed="false">
      <c r="A800" s="4" t="s">
        <v>340</v>
      </c>
      <c r="B800" s="4" t="n">
        <v>1379</v>
      </c>
      <c r="C800" s="4" t="s">
        <v>239</v>
      </c>
    </row>
    <row r="801" customFormat="false" ht="12.8" hidden="false" customHeight="false" outlineLevel="0" collapsed="false">
      <c r="A801" s="4" t="s">
        <v>340</v>
      </c>
      <c r="B801" s="4" t="n">
        <v>2452</v>
      </c>
      <c r="C801" s="4" t="s">
        <v>240</v>
      </c>
    </row>
    <row r="802" customFormat="false" ht="12.8" hidden="false" customHeight="false" outlineLevel="0" collapsed="false">
      <c r="A802" s="4" t="s">
        <v>341</v>
      </c>
      <c r="B802" s="4" t="n">
        <v>60</v>
      </c>
      <c r="C802" s="4" t="s">
        <v>235</v>
      </c>
    </row>
    <row r="803" customFormat="false" ht="12.8" hidden="false" customHeight="false" outlineLevel="0" collapsed="false">
      <c r="A803" s="4" t="s">
        <v>341</v>
      </c>
      <c r="B803" s="4" t="n">
        <v>8</v>
      </c>
      <c r="C803" s="4" t="s">
        <v>236</v>
      </c>
    </row>
    <row r="804" customFormat="false" ht="12.8" hidden="false" customHeight="false" outlineLevel="0" collapsed="false">
      <c r="A804" s="4" t="s">
        <v>341</v>
      </c>
      <c r="B804" s="4" t="s">
        <v>244</v>
      </c>
      <c r="C804" s="4" t="s">
        <v>237</v>
      </c>
    </row>
    <row r="805" customFormat="false" ht="12.8" hidden="false" customHeight="false" outlineLevel="0" collapsed="false">
      <c r="A805" s="4" t="s">
        <v>341</v>
      </c>
      <c r="B805" s="4" t="n">
        <v>68</v>
      </c>
      <c r="C805" s="4" t="s">
        <v>233</v>
      </c>
    </row>
    <row r="806" customFormat="false" ht="12.8" hidden="false" customHeight="false" outlineLevel="0" collapsed="false">
      <c r="A806" s="4" t="s">
        <v>341</v>
      </c>
      <c r="B806" s="4" t="n">
        <v>7</v>
      </c>
      <c r="C806" s="4" t="s">
        <v>238</v>
      </c>
    </row>
    <row r="807" customFormat="false" ht="12.8" hidden="false" customHeight="false" outlineLevel="0" collapsed="false">
      <c r="A807" s="4" t="s">
        <v>341</v>
      </c>
      <c r="B807" s="4" t="n">
        <v>3</v>
      </c>
      <c r="C807" s="4" t="s">
        <v>198</v>
      </c>
    </row>
    <row r="808" customFormat="false" ht="12.8" hidden="false" customHeight="false" outlineLevel="0" collapsed="false">
      <c r="A808" s="4" t="s">
        <v>341</v>
      </c>
      <c r="B808" s="4" t="n">
        <v>10</v>
      </c>
      <c r="C808" s="4" t="s">
        <v>239</v>
      </c>
    </row>
    <row r="809" customFormat="false" ht="12.8" hidden="false" customHeight="false" outlineLevel="0" collapsed="false">
      <c r="A809" s="4" t="s">
        <v>341</v>
      </c>
      <c r="B809" s="4" t="n">
        <v>43</v>
      </c>
      <c r="C809" s="4" t="s">
        <v>240</v>
      </c>
    </row>
    <row r="810" customFormat="false" ht="12.8" hidden="false" customHeight="false" outlineLevel="0" collapsed="false">
      <c r="A810" s="4" t="s">
        <v>342</v>
      </c>
      <c r="B810" s="4" t="n">
        <v>55</v>
      </c>
      <c r="C810" s="4" t="s">
        <v>235</v>
      </c>
    </row>
    <row r="811" customFormat="false" ht="12.8" hidden="false" customHeight="false" outlineLevel="0" collapsed="false">
      <c r="A811" s="4" t="s">
        <v>342</v>
      </c>
      <c r="B811" s="4" t="n">
        <v>4</v>
      </c>
      <c r="C811" s="4" t="s">
        <v>236</v>
      </c>
    </row>
    <row r="812" customFormat="false" ht="12.8" hidden="false" customHeight="false" outlineLevel="0" collapsed="false">
      <c r="A812" s="4" t="s">
        <v>342</v>
      </c>
      <c r="B812" s="4" t="s">
        <v>244</v>
      </c>
      <c r="C812" s="4" t="s">
        <v>237</v>
      </c>
    </row>
    <row r="813" customFormat="false" ht="12.8" hidden="false" customHeight="false" outlineLevel="0" collapsed="false">
      <c r="A813" s="4" t="s">
        <v>342</v>
      </c>
      <c r="B813" s="4" t="n">
        <v>59</v>
      </c>
      <c r="C813" s="4" t="s">
        <v>233</v>
      </c>
    </row>
    <row r="814" customFormat="false" ht="12.8" hidden="false" customHeight="false" outlineLevel="0" collapsed="false">
      <c r="A814" s="4" t="s">
        <v>342</v>
      </c>
      <c r="B814" s="4" t="n">
        <v>1</v>
      </c>
      <c r="C814" s="4" t="s">
        <v>238</v>
      </c>
    </row>
    <row r="815" customFormat="false" ht="12.8" hidden="false" customHeight="false" outlineLevel="0" collapsed="false">
      <c r="A815" s="4" t="s">
        <v>342</v>
      </c>
      <c r="B815" s="4" t="n">
        <v>13</v>
      </c>
      <c r="C815" s="4" t="s">
        <v>198</v>
      </c>
    </row>
    <row r="816" customFormat="false" ht="12.8" hidden="false" customHeight="false" outlineLevel="0" collapsed="false">
      <c r="A816" s="4" t="s">
        <v>342</v>
      </c>
      <c r="B816" s="4" t="n">
        <v>14</v>
      </c>
      <c r="C816" s="4" t="s">
        <v>239</v>
      </c>
    </row>
    <row r="817" customFormat="false" ht="12.8" hidden="false" customHeight="false" outlineLevel="0" collapsed="false">
      <c r="A817" s="4" t="s">
        <v>342</v>
      </c>
      <c r="B817" s="4" t="n">
        <v>52</v>
      </c>
      <c r="C817" s="4" t="s">
        <v>240</v>
      </c>
    </row>
    <row r="818" customFormat="false" ht="12.8" hidden="false" customHeight="false" outlineLevel="0" collapsed="false">
      <c r="A818" s="4" t="s">
        <v>343</v>
      </c>
      <c r="B818" s="4" t="n">
        <v>6458</v>
      </c>
      <c r="C818" s="4" t="s">
        <v>235</v>
      </c>
    </row>
    <row r="819" customFormat="false" ht="12.8" hidden="false" customHeight="false" outlineLevel="0" collapsed="false">
      <c r="A819" s="4" t="s">
        <v>343</v>
      </c>
      <c r="B819" s="4" t="n">
        <v>786</v>
      </c>
      <c r="C819" s="4" t="s">
        <v>236</v>
      </c>
    </row>
    <row r="820" customFormat="false" ht="12.8" hidden="false" customHeight="false" outlineLevel="0" collapsed="false">
      <c r="A820" s="4" t="s">
        <v>343</v>
      </c>
      <c r="B820" s="4" t="n">
        <v>8</v>
      </c>
      <c r="C820" s="4" t="s">
        <v>237</v>
      </c>
    </row>
    <row r="821" customFormat="false" ht="12.8" hidden="false" customHeight="false" outlineLevel="0" collapsed="false">
      <c r="A821" s="4" t="s">
        <v>343</v>
      </c>
      <c r="B821" s="4" t="n">
        <v>7252</v>
      </c>
      <c r="C821" s="4" t="s">
        <v>233</v>
      </c>
    </row>
    <row r="822" customFormat="false" ht="12.8" hidden="false" customHeight="false" outlineLevel="0" collapsed="false">
      <c r="A822" s="4" t="s">
        <v>343</v>
      </c>
      <c r="B822" s="4" t="n">
        <v>1610</v>
      </c>
      <c r="C822" s="4" t="s">
        <v>238</v>
      </c>
    </row>
    <row r="823" customFormat="false" ht="12.8" hidden="false" customHeight="false" outlineLevel="0" collapsed="false">
      <c r="A823" s="4" t="s">
        <v>343</v>
      </c>
      <c r="B823" s="4" t="n">
        <v>554</v>
      </c>
      <c r="C823" s="4" t="s">
        <v>198</v>
      </c>
    </row>
    <row r="824" customFormat="false" ht="12.8" hidden="false" customHeight="false" outlineLevel="0" collapsed="false">
      <c r="A824" s="4" t="s">
        <v>343</v>
      </c>
      <c r="B824" s="4" t="n">
        <v>2164</v>
      </c>
      <c r="C824" s="4" t="s">
        <v>239</v>
      </c>
    </row>
    <row r="825" customFormat="false" ht="12.8" hidden="false" customHeight="false" outlineLevel="0" collapsed="false">
      <c r="A825" s="4" t="s">
        <v>343</v>
      </c>
      <c r="B825" s="4" t="n">
        <v>3812</v>
      </c>
      <c r="C825" s="4" t="s">
        <v>240</v>
      </c>
    </row>
    <row r="826" customFormat="false" ht="12.8" hidden="false" customHeight="false" outlineLevel="0" collapsed="false">
      <c r="A826" s="4" t="s">
        <v>344</v>
      </c>
      <c r="B826" s="4" t="n">
        <v>2963</v>
      </c>
      <c r="C826" s="4" t="s">
        <v>235</v>
      </c>
    </row>
    <row r="827" customFormat="false" ht="12.8" hidden="false" customHeight="false" outlineLevel="0" collapsed="false">
      <c r="A827" s="4" t="s">
        <v>344</v>
      </c>
      <c r="B827" s="4" t="n">
        <v>443</v>
      </c>
      <c r="C827" s="4" t="s">
        <v>236</v>
      </c>
    </row>
    <row r="828" customFormat="false" ht="12.8" hidden="false" customHeight="false" outlineLevel="0" collapsed="false">
      <c r="A828" s="4" t="s">
        <v>344</v>
      </c>
      <c r="B828" s="4" t="n">
        <v>2</v>
      </c>
      <c r="C828" s="4" t="s">
        <v>237</v>
      </c>
    </row>
    <row r="829" customFormat="false" ht="12.8" hidden="false" customHeight="false" outlineLevel="0" collapsed="false">
      <c r="A829" s="4" t="s">
        <v>344</v>
      </c>
      <c r="B829" s="4" t="n">
        <v>3408</v>
      </c>
      <c r="C829" s="4" t="s">
        <v>233</v>
      </c>
    </row>
    <row r="830" customFormat="false" ht="12.8" hidden="false" customHeight="false" outlineLevel="0" collapsed="false">
      <c r="A830" s="4" t="s">
        <v>344</v>
      </c>
      <c r="B830" s="4" t="n">
        <v>685</v>
      </c>
      <c r="C830" s="4" t="s">
        <v>238</v>
      </c>
    </row>
    <row r="831" customFormat="false" ht="12.8" hidden="false" customHeight="false" outlineLevel="0" collapsed="false">
      <c r="A831" s="4" t="s">
        <v>344</v>
      </c>
      <c r="B831" s="4" t="n">
        <v>266</v>
      </c>
      <c r="C831" s="4" t="s">
        <v>198</v>
      </c>
    </row>
    <row r="832" customFormat="false" ht="12.8" hidden="false" customHeight="false" outlineLevel="0" collapsed="false">
      <c r="A832" s="4" t="s">
        <v>344</v>
      </c>
      <c r="B832" s="4" t="n">
        <v>951</v>
      </c>
      <c r="C832" s="4" t="s">
        <v>239</v>
      </c>
    </row>
    <row r="833" customFormat="false" ht="12.8" hidden="false" customHeight="false" outlineLevel="0" collapsed="false">
      <c r="A833" s="4" t="s">
        <v>344</v>
      </c>
      <c r="B833" s="4" t="n">
        <v>1854</v>
      </c>
      <c r="C833" s="4" t="s">
        <v>240</v>
      </c>
    </row>
    <row r="834" customFormat="false" ht="12.8" hidden="false" customHeight="false" outlineLevel="0" collapsed="false">
      <c r="A834" s="4" t="s">
        <v>345</v>
      </c>
      <c r="B834" s="4" t="n">
        <v>1348</v>
      </c>
      <c r="C834" s="4" t="s">
        <v>235</v>
      </c>
    </row>
    <row r="835" customFormat="false" ht="12.8" hidden="false" customHeight="false" outlineLevel="0" collapsed="false">
      <c r="A835" s="4" t="s">
        <v>345</v>
      </c>
      <c r="B835" s="4" t="n">
        <v>149</v>
      </c>
      <c r="C835" s="4" t="s">
        <v>236</v>
      </c>
    </row>
    <row r="836" customFormat="false" ht="12.8" hidden="false" customHeight="false" outlineLevel="0" collapsed="false">
      <c r="A836" s="4" t="s">
        <v>345</v>
      </c>
      <c r="B836" s="4" t="n">
        <v>2</v>
      </c>
      <c r="C836" s="4" t="s">
        <v>237</v>
      </c>
    </row>
    <row r="837" customFormat="false" ht="12.8" hidden="false" customHeight="false" outlineLevel="0" collapsed="false">
      <c r="A837" s="4" t="s">
        <v>345</v>
      </c>
      <c r="B837" s="4" t="n">
        <v>1499</v>
      </c>
      <c r="C837" s="4" t="s">
        <v>233</v>
      </c>
    </row>
    <row r="838" customFormat="false" ht="12.8" hidden="false" customHeight="false" outlineLevel="0" collapsed="false">
      <c r="A838" s="4" t="s">
        <v>345</v>
      </c>
      <c r="B838" s="4" t="n">
        <v>362</v>
      </c>
      <c r="C838" s="4" t="s">
        <v>238</v>
      </c>
    </row>
    <row r="839" customFormat="false" ht="12.8" hidden="false" customHeight="false" outlineLevel="0" collapsed="false">
      <c r="A839" s="4" t="s">
        <v>345</v>
      </c>
      <c r="B839" s="4" t="n">
        <v>149</v>
      </c>
      <c r="C839" s="4" t="s">
        <v>198</v>
      </c>
    </row>
    <row r="840" customFormat="false" ht="12.8" hidden="false" customHeight="false" outlineLevel="0" collapsed="false">
      <c r="A840" s="4" t="s">
        <v>345</v>
      </c>
      <c r="B840" s="4" t="n">
        <v>511</v>
      </c>
      <c r="C840" s="4" t="s">
        <v>239</v>
      </c>
    </row>
    <row r="841" customFormat="false" ht="12.8" hidden="false" customHeight="false" outlineLevel="0" collapsed="false">
      <c r="A841" s="4" t="s">
        <v>345</v>
      </c>
      <c r="B841" s="4" t="n">
        <v>710</v>
      </c>
      <c r="C841" s="4" t="s">
        <v>240</v>
      </c>
    </row>
    <row r="842" customFormat="false" ht="12.8" hidden="false" customHeight="false" outlineLevel="0" collapsed="false">
      <c r="A842" s="4" t="s">
        <v>346</v>
      </c>
      <c r="B842" s="4" t="n">
        <v>559</v>
      </c>
      <c r="C842" s="4" t="s">
        <v>235</v>
      </c>
    </row>
    <row r="843" customFormat="false" ht="12.8" hidden="false" customHeight="false" outlineLevel="0" collapsed="false">
      <c r="A843" s="4" t="s">
        <v>346</v>
      </c>
      <c r="B843" s="4" t="n">
        <v>44</v>
      </c>
      <c r="C843" s="4" t="s">
        <v>236</v>
      </c>
    </row>
    <row r="844" customFormat="false" ht="12.8" hidden="false" customHeight="false" outlineLevel="0" collapsed="false">
      <c r="A844" s="4" t="s">
        <v>346</v>
      </c>
      <c r="B844" s="4" t="n">
        <v>2</v>
      </c>
      <c r="C844" s="4" t="s">
        <v>237</v>
      </c>
    </row>
    <row r="845" customFormat="false" ht="12.8" hidden="false" customHeight="false" outlineLevel="0" collapsed="false">
      <c r="A845" s="4" t="s">
        <v>346</v>
      </c>
      <c r="B845" s="4" t="n">
        <v>605</v>
      </c>
      <c r="C845" s="4" t="s">
        <v>233</v>
      </c>
    </row>
    <row r="846" customFormat="false" ht="12.8" hidden="false" customHeight="false" outlineLevel="0" collapsed="false">
      <c r="A846" s="4" t="s">
        <v>346</v>
      </c>
      <c r="B846" s="4" t="n">
        <v>144</v>
      </c>
      <c r="C846" s="4" t="s">
        <v>238</v>
      </c>
    </row>
    <row r="847" customFormat="false" ht="12.8" hidden="false" customHeight="false" outlineLevel="0" collapsed="false">
      <c r="A847" s="4" t="s">
        <v>346</v>
      </c>
      <c r="B847" s="4" t="n">
        <v>33</v>
      </c>
      <c r="C847" s="4" t="s">
        <v>198</v>
      </c>
    </row>
    <row r="848" customFormat="false" ht="12.8" hidden="false" customHeight="false" outlineLevel="0" collapsed="false">
      <c r="A848" s="4" t="s">
        <v>346</v>
      </c>
      <c r="B848" s="4" t="n">
        <v>177</v>
      </c>
      <c r="C848" s="4" t="s">
        <v>239</v>
      </c>
    </row>
    <row r="849" customFormat="false" ht="12.8" hidden="false" customHeight="false" outlineLevel="0" collapsed="false">
      <c r="A849" s="4" t="s">
        <v>346</v>
      </c>
      <c r="B849" s="4" t="n">
        <v>291</v>
      </c>
      <c r="C849" s="4" t="s">
        <v>240</v>
      </c>
    </row>
    <row r="850" customFormat="false" ht="12.8" hidden="false" customHeight="false" outlineLevel="0" collapsed="false">
      <c r="A850" s="4" t="s">
        <v>347</v>
      </c>
      <c r="B850" s="4" t="n">
        <v>864</v>
      </c>
      <c r="C850" s="4" t="s">
        <v>235</v>
      </c>
    </row>
    <row r="851" customFormat="false" ht="12.8" hidden="false" customHeight="false" outlineLevel="0" collapsed="false">
      <c r="A851" s="4" t="s">
        <v>347</v>
      </c>
      <c r="B851" s="4" t="n">
        <v>86</v>
      </c>
      <c r="C851" s="4" t="s">
        <v>236</v>
      </c>
    </row>
    <row r="852" customFormat="false" ht="12.8" hidden="false" customHeight="false" outlineLevel="0" collapsed="false">
      <c r="A852" s="4" t="s">
        <v>347</v>
      </c>
      <c r="B852" s="4" t="n">
        <v>2</v>
      </c>
      <c r="C852" s="4" t="s">
        <v>237</v>
      </c>
    </row>
    <row r="853" customFormat="false" ht="12.8" hidden="false" customHeight="false" outlineLevel="0" collapsed="false">
      <c r="A853" s="4" t="s">
        <v>347</v>
      </c>
      <c r="B853" s="4" t="n">
        <v>952</v>
      </c>
      <c r="C853" s="4" t="s">
        <v>233</v>
      </c>
    </row>
    <row r="854" customFormat="false" ht="12.8" hidden="false" customHeight="false" outlineLevel="0" collapsed="false">
      <c r="A854" s="4" t="s">
        <v>347</v>
      </c>
      <c r="B854" s="4" t="n">
        <v>224</v>
      </c>
      <c r="C854" s="4" t="s">
        <v>238</v>
      </c>
    </row>
    <row r="855" customFormat="false" ht="12.8" hidden="false" customHeight="false" outlineLevel="0" collapsed="false">
      <c r="A855" s="4" t="s">
        <v>347</v>
      </c>
      <c r="B855" s="4" t="n">
        <v>46</v>
      </c>
      <c r="C855" s="4" t="s">
        <v>198</v>
      </c>
    </row>
    <row r="856" customFormat="false" ht="12.8" hidden="false" customHeight="false" outlineLevel="0" collapsed="false">
      <c r="A856" s="4" t="s">
        <v>347</v>
      </c>
      <c r="B856" s="4" t="n">
        <v>270</v>
      </c>
      <c r="C856" s="4" t="s">
        <v>239</v>
      </c>
    </row>
    <row r="857" customFormat="false" ht="12.8" hidden="false" customHeight="false" outlineLevel="0" collapsed="false">
      <c r="A857" s="4" t="s">
        <v>347</v>
      </c>
      <c r="B857" s="4" t="n">
        <v>522</v>
      </c>
      <c r="C857" s="4" t="s">
        <v>240</v>
      </c>
    </row>
    <row r="858" customFormat="false" ht="12.8" hidden="false" customHeight="false" outlineLevel="0" collapsed="false">
      <c r="A858" s="4" t="s">
        <v>348</v>
      </c>
      <c r="B858" s="4" t="n">
        <v>724</v>
      </c>
      <c r="C858" s="4" t="s">
        <v>235</v>
      </c>
    </row>
    <row r="859" customFormat="false" ht="12.8" hidden="false" customHeight="false" outlineLevel="0" collapsed="false">
      <c r="A859" s="4" t="s">
        <v>348</v>
      </c>
      <c r="B859" s="4" t="n">
        <v>64</v>
      </c>
      <c r="C859" s="4" t="s">
        <v>236</v>
      </c>
    </row>
    <row r="860" customFormat="false" ht="12.8" hidden="false" customHeight="false" outlineLevel="0" collapsed="false">
      <c r="A860" s="4" t="s">
        <v>348</v>
      </c>
      <c r="B860" s="4" t="s">
        <v>244</v>
      </c>
      <c r="C860" s="4" t="s">
        <v>237</v>
      </c>
    </row>
    <row r="861" customFormat="false" ht="12.8" hidden="false" customHeight="false" outlineLevel="0" collapsed="false">
      <c r="A861" s="4" t="s">
        <v>348</v>
      </c>
      <c r="B861" s="4" t="n">
        <v>788</v>
      </c>
      <c r="C861" s="4" t="s">
        <v>233</v>
      </c>
    </row>
    <row r="862" customFormat="false" ht="12.8" hidden="false" customHeight="false" outlineLevel="0" collapsed="false">
      <c r="A862" s="4" t="s">
        <v>348</v>
      </c>
      <c r="B862" s="4" t="n">
        <v>195</v>
      </c>
      <c r="C862" s="4" t="s">
        <v>238</v>
      </c>
    </row>
    <row r="863" customFormat="false" ht="12.8" hidden="false" customHeight="false" outlineLevel="0" collapsed="false">
      <c r="A863" s="4" t="s">
        <v>348</v>
      </c>
      <c r="B863" s="4" t="n">
        <v>60</v>
      </c>
      <c r="C863" s="4" t="s">
        <v>198</v>
      </c>
    </row>
    <row r="864" customFormat="false" ht="12.8" hidden="false" customHeight="false" outlineLevel="0" collapsed="false">
      <c r="A864" s="4" t="s">
        <v>348</v>
      </c>
      <c r="B864" s="4" t="n">
        <v>255</v>
      </c>
      <c r="C864" s="4" t="s">
        <v>239</v>
      </c>
    </row>
    <row r="865" customFormat="false" ht="12.8" hidden="false" customHeight="false" outlineLevel="0" collapsed="false">
      <c r="A865" s="4" t="s">
        <v>348</v>
      </c>
      <c r="B865" s="4" t="n">
        <v>435</v>
      </c>
      <c r="C865" s="4" t="s">
        <v>240</v>
      </c>
    </row>
    <row r="866" customFormat="false" ht="12.8" hidden="false" customHeight="false" outlineLevel="0" collapsed="false">
      <c r="A866" s="4" t="s">
        <v>349</v>
      </c>
      <c r="B866" s="4" t="n">
        <v>7727</v>
      </c>
      <c r="C866" s="4" t="s">
        <v>235</v>
      </c>
    </row>
    <row r="867" customFormat="false" ht="12.8" hidden="false" customHeight="false" outlineLevel="0" collapsed="false">
      <c r="A867" s="4" t="s">
        <v>349</v>
      </c>
      <c r="B867" s="4" t="n">
        <v>1470</v>
      </c>
      <c r="C867" s="4" t="s">
        <v>236</v>
      </c>
    </row>
    <row r="868" customFormat="false" ht="12.8" hidden="false" customHeight="false" outlineLevel="0" collapsed="false">
      <c r="A868" s="4" t="s">
        <v>349</v>
      </c>
      <c r="B868" s="4" t="n">
        <v>8</v>
      </c>
      <c r="C868" s="4" t="s">
        <v>237</v>
      </c>
    </row>
    <row r="869" customFormat="false" ht="12.8" hidden="false" customHeight="false" outlineLevel="0" collapsed="false">
      <c r="A869" s="4" t="s">
        <v>349</v>
      </c>
      <c r="B869" s="4" t="n">
        <v>9205</v>
      </c>
      <c r="C869" s="4" t="s">
        <v>233</v>
      </c>
    </row>
    <row r="870" customFormat="false" ht="12.8" hidden="false" customHeight="false" outlineLevel="0" collapsed="false">
      <c r="A870" s="4" t="s">
        <v>349</v>
      </c>
      <c r="B870" s="4" t="n">
        <v>1662</v>
      </c>
      <c r="C870" s="4" t="s">
        <v>238</v>
      </c>
    </row>
    <row r="871" customFormat="false" ht="12.8" hidden="false" customHeight="false" outlineLevel="0" collapsed="false">
      <c r="A871" s="4" t="s">
        <v>349</v>
      </c>
      <c r="B871" s="4" t="n">
        <v>687</v>
      </c>
      <c r="C871" s="4" t="s">
        <v>198</v>
      </c>
    </row>
    <row r="872" customFormat="false" ht="12.8" hidden="false" customHeight="false" outlineLevel="0" collapsed="false">
      <c r="A872" s="4" t="s">
        <v>349</v>
      </c>
      <c r="B872" s="4" t="n">
        <v>2349</v>
      </c>
      <c r="C872" s="4" t="s">
        <v>239</v>
      </c>
    </row>
    <row r="873" customFormat="false" ht="12.8" hidden="false" customHeight="false" outlineLevel="0" collapsed="false">
      <c r="A873" s="4" t="s">
        <v>349</v>
      </c>
      <c r="B873" s="4" t="n">
        <v>6649</v>
      </c>
      <c r="C873" s="4" t="s">
        <v>240</v>
      </c>
    </row>
    <row r="874" customFormat="false" ht="12.8" hidden="false" customHeight="false" outlineLevel="0" collapsed="false">
      <c r="A874" s="4" t="s">
        <v>350</v>
      </c>
      <c r="B874" s="4" t="n">
        <v>2303</v>
      </c>
      <c r="C874" s="4" t="s">
        <v>235</v>
      </c>
    </row>
    <row r="875" customFormat="false" ht="12.8" hidden="false" customHeight="false" outlineLevel="0" collapsed="false">
      <c r="A875" s="4" t="s">
        <v>350</v>
      </c>
      <c r="B875" s="4" t="n">
        <v>402</v>
      </c>
      <c r="C875" s="4" t="s">
        <v>236</v>
      </c>
    </row>
    <row r="876" customFormat="false" ht="12.8" hidden="false" customHeight="false" outlineLevel="0" collapsed="false">
      <c r="A876" s="4" t="s">
        <v>350</v>
      </c>
      <c r="B876" s="4" t="n">
        <v>2</v>
      </c>
      <c r="C876" s="4" t="s">
        <v>237</v>
      </c>
    </row>
    <row r="877" customFormat="false" ht="12.8" hidden="false" customHeight="false" outlineLevel="0" collapsed="false">
      <c r="A877" s="4" t="s">
        <v>350</v>
      </c>
      <c r="B877" s="4" t="n">
        <v>2707</v>
      </c>
      <c r="C877" s="4" t="s">
        <v>233</v>
      </c>
    </row>
    <row r="878" customFormat="false" ht="12.8" hidden="false" customHeight="false" outlineLevel="0" collapsed="false">
      <c r="A878" s="4" t="s">
        <v>350</v>
      </c>
      <c r="B878" s="4" t="n">
        <v>303</v>
      </c>
      <c r="C878" s="4" t="s">
        <v>238</v>
      </c>
    </row>
    <row r="879" customFormat="false" ht="12.8" hidden="false" customHeight="false" outlineLevel="0" collapsed="false">
      <c r="A879" s="4" t="s">
        <v>350</v>
      </c>
      <c r="B879" s="4" t="n">
        <v>203</v>
      </c>
      <c r="C879" s="4" t="s">
        <v>198</v>
      </c>
    </row>
    <row r="880" customFormat="false" ht="12.8" hidden="false" customHeight="false" outlineLevel="0" collapsed="false">
      <c r="A880" s="4" t="s">
        <v>350</v>
      </c>
      <c r="B880" s="4" t="n">
        <v>506</v>
      </c>
      <c r="C880" s="4" t="s">
        <v>239</v>
      </c>
    </row>
    <row r="881" customFormat="false" ht="12.8" hidden="false" customHeight="false" outlineLevel="0" collapsed="false">
      <c r="A881" s="4" t="s">
        <v>350</v>
      </c>
      <c r="B881" s="4" t="n">
        <v>1900</v>
      </c>
      <c r="C881" s="4" t="s">
        <v>240</v>
      </c>
    </row>
    <row r="882" customFormat="false" ht="12.8" hidden="false" customHeight="false" outlineLevel="0" collapsed="false">
      <c r="A882" s="4" t="s">
        <v>351</v>
      </c>
      <c r="B882" s="4" t="n">
        <v>222</v>
      </c>
      <c r="C882" s="4" t="s">
        <v>235</v>
      </c>
    </row>
    <row r="883" customFormat="false" ht="12.8" hidden="false" customHeight="false" outlineLevel="0" collapsed="false">
      <c r="A883" s="4" t="s">
        <v>351</v>
      </c>
      <c r="B883" s="4" t="n">
        <v>9</v>
      </c>
      <c r="C883" s="4" t="s">
        <v>236</v>
      </c>
    </row>
    <row r="884" customFormat="false" ht="12.8" hidden="false" customHeight="false" outlineLevel="0" collapsed="false">
      <c r="A884" s="4" t="s">
        <v>351</v>
      </c>
      <c r="B884" s="4" t="s">
        <v>244</v>
      </c>
      <c r="C884" s="4" t="s">
        <v>237</v>
      </c>
    </row>
    <row r="885" customFormat="false" ht="12.8" hidden="false" customHeight="false" outlineLevel="0" collapsed="false">
      <c r="A885" s="4" t="s">
        <v>351</v>
      </c>
      <c r="B885" s="4" t="n">
        <v>231</v>
      </c>
      <c r="C885" s="4" t="s">
        <v>233</v>
      </c>
    </row>
    <row r="886" customFormat="false" ht="12.8" hidden="false" customHeight="false" outlineLevel="0" collapsed="false">
      <c r="A886" s="4" t="s">
        <v>351</v>
      </c>
      <c r="B886" s="4" t="n">
        <v>98</v>
      </c>
      <c r="C886" s="4" t="s">
        <v>238</v>
      </c>
    </row>
    <row r="887" customFormat="false" ht="12.8" hidden="false" customHeight="false" outlineLevel="0" collapsed="false">
      <c r="A887" s="4" t="s">
        <v>351</v>
      </c>
      <c r="B887" s="4" t="n">
        <v>21</v>
      </c>
      <c r="C887" s="4" t="s">
        <v>198</v>
      </c>
    </row>
    <row r="888" customFormat="false" ht="12.8" hidden="false" customHeight="false" outlineLevel="0" collapsed="false">
      <c r="A888" s="4" t="s">
        <v>351</v>
      </c>
      <c r="B888" s="4" t="n">
        <v>119</v>
      </c>
      <c r="C888" s="4" t="s">
        <v>239</v>
      </c>
    </row>
    <row r="889" customFormat="false" ht="12.8" hidden="false" customHeight="false" outlineLevel="0" collapsed="false">
      <c r="A889" s="4" t="s">
        <v>351</v>
      </c>
      <c r="B889" s="4" t="n">
        <v>172</v>
      </c>
      <c r="C889" s="4" t="s">
        <v>240</v>
      </c>
    </row>
    <row r="890" customFormat="false" ht="12.8" hidden="false" customHeight="false" outlineLevel="0" collapsed="false">
      <c r="A890" s="4" t="s">
        <v>352</v>
      </c>
      <c r="B890" s="4" t="n">
        <v>3751</v>
      </c>
      <c r="C890" s="4" t="s">
        <v>235</v>
      </c>
    </row>
    <row r="891" customFormat="false" ht="12.8" hidden="false" customHeight="false" outlineLevel="0" collapsed="false">
      <c r="A891" s="4" t="s">
        <v>352</v>
      </c>
      <c r="B891" s="4" t="n">
        <v>898</v>
      </c>
      <c r="C891" s="4" t="s">
        <v>236</v>
      </c>
    </row>
    <row r="892" customFormat="false" ht="12.8" hidden="false" customHeight="false" outlineLevel="0" collapsed="false">
      <c r="A892" s="4" t="s">
        <v>352</v>
      </c>
      <c r="B892" s="4" t="n">
        <v>4</v>
      </c>
      <c r="C892" s="4" t="s">
        <v>237</v>
      </c>
    </row>
    <row r="893" customFormat="false" ht="12.8" hidden="false" customHeight="false" outlineLevel="0" collapsed="false">
      <c r="A893" s="4" t="s">
        <v>352</v>
      </c>
      <c r="B893" s="4" t="n">
        <v>4653</v>
      </c>
      <c r="C893" s="4" t="s">
        <v>233</v>
      </c>
    </row>
    <row r="894" customFormat="false" ht="12.8" hidden="false" customHeight="false" outlineLevel="0" collapsed="false">
      <c r="A894" s="4" t="s">
        <v>352</v>
      </c>
      <c r="B894" s="4" t="n">
        <v>834</v>
      </c>
      <c r="C894" s="4" t="s">
        <v>238</v>
      </c>
    </row>
    <row r="895" customFormat="false" ht="12.8" hidden="false" customHeight="false" outlineLevel="0" collapsed="false">
      <c r="A895" s="4" t="s">
        <v>352</v>
      </c>
      <c r="B895" s="4" t="n">
        <v>310</v>
      </c>
      <c r="C895" s="4" t="s">
        <v>198</v>
      </c>
    </row>
    <row r="896" customFormat="false" ht="12.8" hidden="false" customHeight="false" outlineLevel="0" collapsed="false">
      <c r="A896" s="4" t="s">
        <v>352</v>
      </c>
      <c r="B896" s="4" t="n">
        <v>1144</v>
      </c>
      <c r="C896" s="4" t="s">
        <v>239</v>
      </c>
    </row>
    <row r="897" customFormat="false" ht="12.8" hidden="false" customHeight="false" outlineLevel="0" collapsed="false">
      <c r="A897" s="4" t="s">
        <v>352</v>
      </c>
      <c r="B897" s="4" t="n">
        <v>3558</v>
      </c>
      <c r="C897" s="4" t="s">
        <v>240</v>
      </c>
    </row>
    <row r="898" customFormat="false" ht="12.8" hidden="false" customHeight="false" outlineLevel="0" collapsed="false">
      <c r="A898" s="4" t="s">
        <v>353</v>
      </c>
      <c r="B898" s="4" t="n">
        <v>124</v>
      </c>
      <c r="C898" s="4" t="s">
        <v>235</v>
      </c>
    </row>
    <row r="899" customFormat="false" ht="12.8" hidden="false" customHeight="false" outlineLevel="0" collapsed="false">
      <c r="A899" s="4" t="s">
        <v>353</v>
      </c>
      <c r="B899" s="4" t="n">
        <v>12</v>
      </c>
      <c r="C899" s="4" t="s">
        <v>236</v>
      </c>
    </row>
    <row r="900" customFormat="false" ht="12.8" hidden="false" customHeight="false" outlineLevel="0" collapsed="false">
      <c r="A900" s="4" t="s">
        <v>353</v>
      </c>
      <c r="B900" s="4" t="s">
        <v>244</v>
      </c>
      <c r="C900" s="4" t="s">
        <v>237</v>
      </c>
    </row>
    <row r="901" customFormat="false" ht="12.8" hidden="false" customHeight="false" outlineLevel="0" collapsed="false">
      <c r="A901" s="4" t="s">
        <v>353</v>
      </c>
      <c r="B901" s="4" t="n">
        <v>136</v>
      </c>
      <c r="C901" s="4" t="s">
        <v>233</v>
      </c>
    </row>
    <row r="902" customFormat="false" ht="12.8" hidden="false" customHeight="false" outlineLevel="0" collapsed="false">
      <c r="A902" s="4" t="s">
        <v>353</v>
      </c>
      <c r="B902" s="4" t="n">
        <v>37</v>
      </c>
      <c r="C902" s="4" t="s">
        <v>238</v>
      </c>
    </row>
    <row r="903" customFormat="false" ht="12.8" hidden="false" customHeight="false" outlineLevel="0" collapsed="false">
      <c r="A903" s="4" t="s">
        <v>353</v>
      </c>
      <c r="B903" s="4" t="n">
        <v>14</v>
      </c>
      <c r="C903" s="4" t="s">
        <v>198</v>
      </c>
    </row>
    <row r="904" customFormat="false" ht="12.8" hidden="false" customHeight="false" outlineLevel="0" collapsed="false">
      <c r="A904" s="4" t="s">
        <v>353</v>
      </c>
      <c r="B904" s="4" t="n">
        <v>51</v>
      </c>
      <c r="C904" s="4" t="s">
        <v>239</v>
      </c>
    </row>
    <row r="905" customFormat="false" ht="12.8" hidden="false" customHeight="false" outlineLevel="0" collapsed="false">
      <c r="A905" s="4" t="s">
        <v>353</v>
      </c>
      <c r="B905" s="4" t="n">
        <v>104</v>
      </c>
      <c r="C905" s="4" t="s">
        <v>240</v>
      </c>
    </row>
    <row r="906" customFormat="false" ht="12.8" hidden="false" customHeight="false" outlineLevel="0" collapsed="false">
      <c r="A906" s="4" t="s">
        <v>354</v>
      </c>
      <c r="B906" s="4" t="n">
        <v>905</v>
      </c>
      <c r="C906" s="4" t="s">
        <v>235</v>
      </c>
    </row>
    <row r="907" customFormat="false" ht="12.8" hidden="false" customHeight="false" outlineLevel="0" collapsed="false">
      <c r="A907" s="4" t="s">
        <v>354</v>
      </c>
      <c r="B907" s="4" t="n">
        <v>136</v>
      </c>
      <c r="C907" s="4" t="s">
        <v>236</v>
      </c>
    </row>
    <row r="908" customFormat="false" ht="12.8" hidden="false" customHeight="false" outlineLevel="0" collapsed="false">
      <c r="A908" s="4" t="s">
        <v>354</v>
      </c>
      <c r="B908" s="4" t="n">
        <v>1</v>
      </c>
      <c r="C908" s="4" t="s">
        <v>237</v>
      </c>
    </row>
    <row r="909" customFormat="false" ht="12.8" hidden="false" customHeight="false" outlineLevel="0" collapsed="false">
      <c r="A909" s="4" t="s">
        <v>354</v>
      </c>
      <c r="B909" s="4" t="n">
        <v>1042</v>
      </c>
      <c r="C909" s="4" t="s">
        <v>233</v>
      </c>
    </row>
    <row r="910" customFormat="false" ht="12.8" hidden="false" customHeight="false" outlineLevel="0" collapsed="false">
      <c r="A910" s="4" t="s">
        <v>354</v>
      </c>
      <c r="B910" s="4" t="n">
        <v>262</v>
      </c>
      <c r="C910" s="4" t="s">
        <v>238</v>
      </c>
    </row>
    <row r="911" customFormat="false" ht="12.8" hidden="false" customHeight="false" outlineLevel="0" collapsed="false">
      <c r="A911" s="4" t="s">
        <v>354</v>
      </c>
      <c r="B911" s="4" t="n">
        <v>83</v>
      </c>
      <c r="C911" s="4" t="s">
        <v>198</v>
      </c>
    </row>
    <row r="912" customFormat="false" ht="12.8" hidden="false" customHeight="false" outlineLevel="0" collapsed="false">
      <c r="A912" s="4" t="s">
        <v>354</v>
      </c>
      <c r="B912" s="4" t="n">
        <v>345</v>
      </c>
      <c r="C912" s="4" t="s">
        <v>239</v>
      </c>
    </row>
    <row r="913" customFormat="false" ht="12.8" hidden="false" customHeight="false" outlineLevel="0" collapsed="false">
      <c r="A913" s="4" t="s">
        <v>354</v>
      </c>
      <c r="B913" s="4" t="n">
        <v>686</v>
      </c>
      <c r="C913" s="4" t="s">
        <v>240</v>
      </c>
    </row>
    <row r="914" customFormat="false" ht="12.8" hidden="false" customHeight="false" outlineLevel="0" collapsed="false">
      <c r="A914" s="4" t="s">
        <v>355</v>
      </c>
      <c r="B914" s="4" t="n">
        <v>422</v>
      </c>
      <c r="C914" s="4" t="s">
        <v>235</v>
      </c>
    </row>
    <row r="915" customFormat="false" ht="12.8" hidden="false" customHeight="false" outlineLevel="0" collapsed="false">
      <c r="A915" s="4" t="s">
        <v>355</v>
      </c>
      <c r="B915" s="4" t="n">
        <v>13</v>
      </c>
      <c r="C915" s="4" t="s">
        <v>236</v>
      </c>
    </row>
    <row r="916" customFormat="false" ht="12.8" hidden="false" customHeight="false" outlineLevel="0" collapsed="false">
      <c r="A916" s="4" t="s">
        <v>355</v>
      </c>
      <c r="B916" s="4" t="n">
        <v>1</v>
      </c>
      <c r="C916" s="4" t="s">
        <v>237</v>
      </c>
    </row>
    <row r="917" customFormat="false" ht="12.8" hidden="false" customHeight="false" outlineLevel="0" collapsed="false">
      <c r="A917" s="4" t="s">
        <v>355</v>
      </c>
      <c r="B917" s="4" t="n">
        <v>436</v>
      </c>
      <c r="C917" s="4" t="s">
        <v>233</v>
      </c>
    </row>
    <row r="918" customFormat="false" ht="12.8" hidden="false" customHeight="false" outlineLevel="0" collapsed="false">
      <c r="A918" s="4" t="s">
        <v>355</v>
      </c>
      <c r="B918" s="4" t="n">
        <v>128</v>
      </c>
      <c r="C918" s="4" t="s">
        <v>238</v>
      </c>
    </row>
    <row r="919" customFormat="false" ht="12.8" hidden="false" customHeight="false" outlineLevel="0" collapsed="false">
      <c r="A919" s="4" t="s">
        <v>355</v>
      </c>
      <c r="B919" s="4" t="n">
        <v>56</v>
      </c>
      <c r="C919" s="4" t="s">
        <v>198</v>
      </c>
    </row>
    <row r="920" customFormat="false" ht="12.8" hidden="false" customHeight="false" outlineLevel="0" collapsed="false">
      <c r="A920" s="4" t="s">
        <v>355</v>
      </c>
      <c r="B920" s="4" t="n">
        <v>184</v>
      </c>
      <c r="C920" s="4" t="s">
        <v>239</v>
      </c>
    </row>
    <row r="921" customFormat="false" ht="12.8" hidden="false" customHeight="false" outlineLevel="0" collapsed="false">
      <c r="A921" s="4" t="s">
        <v>355</v>
      </c>
      <c r="B921" s="4" t="n">
        <v>229</v>
      </c>
      <c r="C921" s="4" t="s">
        <v>240</v>
      </c>
    </row>
    <row r="922" customFormat="false" ht="12.8" hidden="false" customHeight="false" outlineLevel="0" collapsed="false">
      <c r="A922" s="4" t="s">
        <v>356</v>
      </c>
      <c r="B922" s="4" t="n">
        <v>55</v>
      </c>
      <c r="C922" s="4" t="s">
        <v>235</v>
      </c>
    </row>
    <row r="923" customFormat="false" ht="12.8" hidden="false" customHeight="false" outlineLevel="0" collapsed="false">
      <c r="A923" s="4" t="s">
        <v>356</v>
      </c>
      <c r="B923" s="4" t="n">
        <v>24</v>
      </c>
      <c r="C923" s="4" t="s">
        <v>236</v>
      </c>
    </row>
    <row r="924" customFormat="false" ht="12.8" hidden="false" customHeight="false" outlineLevel="0" collapsed="false">
      <c r="A924" s="4" t="s">
        <v>356</v>
      </c>
      <c r="B924" s="4" t="s">
        <v>244</v>
      </c>
      <c r="C924" s="4" t="s">
        <v>237</v>
      </c>
    </row>
    <row r="925" customFormat="false" ht="12.8" hidden="false" customHeight="false" outlineLevel="0" collapsed="false">
      <c r="A925" s="4" t="s">
        <v>356</v>
      </c>
      <c r="B925" s="4" t="n">
        <v>79</v>
      </c>
      <c r="C925" s="4" t="s">
        <v>233</v>
      </c>
    </row>
    <row r="926" customFormat="false" ht="12.8" hidden="false" customHeight="false" outlineLevel="0" collapsed="false">
      <c r="A926" s="4" t="s">
        <v>356</v>
      </c>
      <c r="B926" s="4" t="n">
        <v>4</v>
      </c>
      <c r="C926" s="4" t="s">
        <v>238</v>
      </c>
    </row>
    <row r="927" customFormat="false" ht="12.8" hidden="false" customHeight="false" outlineLevel="0" collapsed="false">
      <c r="A927" s="4" t="s">
        <v>356</v>
      </c>
      <c r="B927" s="4" t="n">
        <v>1</v>
      </c>
      <c r="C927" s="4" t="s">
        <v>198</v>
      </c>
    </row>
    <row r="928" customFormat="false" ht="12.8" hidden="false" customHeight="false" outlineLevel="0" collapsed="false">
      <c r="A928" s="4" t="s">
        <v>356</v>
      </c>
      <c r="B928" s="4" t="n">
        <v>5</v>
      </c>
      <c r="C928" s="4" t="s">
        <v>239</v>
      </c>
    </row>
    <row r="929" customFormat="false" ht="12.8" hidden="false" customHeight="false" outlineLevel="0" collapsed="false">
      <c r="A929" s="4" t="s">
        <v>356</v>
      </c>
      <c r="B929" s="4" t="n">
        <v>20</v>
      </c>
      <c r="C929" s="4" t="s">
        <v>240</v>
      </c>
    </row>
    <row r="930" customFormat="false" ht="12.8" hidden="false" customHeight="false" outlineLevel="0" collapsed="false">
      <c r="A930" s="4" t="s">
        <v>357</v>
      </c>
      <c r="B930" s="4" t="n">
        <v>55</v>
      </c>
      <c r="C930" s="4" t="s">
        <v>235</v>
      </c>
    </row>
    <row r="931" customFormat="false" ht="12.8" hidden="false" customHeight="false" outlineLevel="0" collapsed="false">
      <c r="A931" s="4" t="s">
        <v>357</v>
      </c>
      <c r="B931" s="4" t="n">
        <v>24</v>
      </c>
      <c r="C931" s="4" t="s">
        <v>236</v>
      </c>
    </row>
    <row r="932" customFormat="false" ht="12.8" hidden="false" customHeight="false" outlineLevel="0" collapsed="false">
      <c r="A932" s="4" t="s">
        <v>357</v>
      </c>
      <c r="B932" s="4" t="s">
        <v>244</v>
      </c>
      <c r="C932" s="4" t="s">
        <v>237</v>
      </c>
    </row>
    <row r="933" customFormat="false" ht="12.8" hidden="false" customHeight="false" outlineLevel="0" collapsed="false">
      <c r="A933" s="4" t="s">
        <v>357</v>
      </c>
      <c r="B933" s="4" t="n">
        <v>79</v>
      </c>
      <c r="C933" s="4" t="s">
        <v>233</v>
      </c>
    </row>
    <row r="934" customFormat="false" ht="12.8" hidden="false" customHeight="false" outlineLevel="0" collapsed="false">
      <c r="A934" s="4" t="s">
        <v>357</v>
      </c>
      <c r="B934" s="4" t="n">
        <v>4</v>
      </c>
      <c r="C934" s="4" t="s">
        <v>238</v>
      </c>
    </row>
    <row r="935" customFormat="false" ht="12.8" hidden="false" customHeight="false" outlineLevel="0" collapsed="false">
      <c r="A935" s="4" t="s">
        <v>357</v>
      </c>
      <c r="B935" s="4" t="n">
        <v>1</v>
      </c>
      <c r="C935" s="4" t="s">
        <v>198</v>
      </c>
    </row>
    <row r="936" customFormat="false" ht="12.8" hidden="false" customHeight="false" outlineLevel="0" collapsed="false">
      <c r="A936" s="4" t="s">
        <v>357</v>
      </c>
      <c r="B936" s="4" t="n">
        <v>5</v>
      </c>
      <c r="C936" s="4" t="s">
        <v>239</v>
      </c>
    </row>
    <row r="937" customFormat="false" ht="12.8" hidden="false" customHeight="false" outlineLevel="0" collapsed="false">
      <c r="A937" s="4" t="s">
        <v>357</v>
      </c>
      <c r="B937" s="4" t="n">
        <v>20</v>
      </c>
      <c r="C937" s="4" t="s">
        <v>240</v>
      </c>
    </row>
  </sheetData>
  <autoFilter ref="A1:C93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17"/>
  <sheetViews>
    <sheetView showFormulas="false" showGridLines="true" showRowColHeaders="true" showZeros="true" rightToLeft="false" tabSelected="false" showOutlineSymbols="true" defaultGridColor="true" view="normal" topLeftCell="A94" colorId="64" zoomScale="200" zoomScaleNormal="200" zoomScalePageLayoutView="100" workbookViewId="0">
      <selection pane="topLeft" activeCell="C1" activeCellId="0" sqref="C1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22" width="11.53"/>
    <col collapsed="false" customWidth="false" hidden="false" outlineLevel="0" max="7" min="2" style="23" width="11.53"/>
  </cols>
  <sheetData>
    <row r="1" customFormat="false" ht="12.8" hidden="false" customHeight="false" outlineLevel="0" collapsed="false">
      <c r="A1" s="22" t="s">
        <v>358</v>
      </c>
      <c r="B1" s="23" t="s">
        <v>359</v>
      </c>
      <c r="C1" s="24" t="s">
        <v>360</v>
      </c>
      <c r="D1" s="25" t="s">
        <v>235</v>
      </c>
      <c r="E1" s="26" t="s">
        <v>236</v>
      </c>
      <c r="F1" s="26" t="s">
        <v>237</v>
      </c>
      <c r="G1" s="27" t="s">
        <v>361</v>
      </c>
    </row>
    <row r="2" customFormat="false" ht="12.8" hidden="false" customHeight="false" outlineLevel="0" collapsed="false">
      <c r="A2" s="22" t="n">
        <v>1</v>
      </c>
      <c r="B2" s="23" t="n">
        <v>69</v>
      </c>
      <c r="C2" s="28" t="s">
        <v>242</v>
      </c>
      <c r="D2" s="29" t="n">
        <v>863</v>
      </c>
      <c r="E2" s="30" t="n">
        <v>75</v>
      </c>
      <c r="F2" s="31" t="n">
        <v>2</v>
      </c>
      <c r="G2" s="32" t="n">
        <v>940</v>
      </c>
    </row>
    <row r="3" customFormat="false" ht="12.8" hidden="false" customHeight="false" outlineLevel="0" collapsed="false">
      <c r="A3" s="22" t="n">
        <v>2</v>
      </c>
      <c r="B3" s="23" t="n">
        <v>60</v>
      </c>
      <c r="C3" s="33" t="s">
        <v>289</v>
      </c>
      <c r="D3" s="34" t="n">
        <v>694</v>
      </c>
      <c r="E3" s="35" t="n">
        <v>36</v>
      </c>
      <c r="F3" s="36"/>
      <c r="G3" s="37" t="n">
        <v>730</v>
      </c>
      <c r="H3" s="38" t="n">
        <f aca="false">+G3/142649</f>
        <v>0.00511745613358664</v>
      </c>
    </row>
    <row r="4" customFormat="false" ht="12.8" hidden="false" customHeight="false" outlineLevel="0" collapsed="false">
      <c r="A4" s="22" t="n">
        <v>3</v>
      </c>
      <c r="B4" s="23" t="n">
        <v>63</v>
      </c>
      <c r="C4" s="33" t="s">
        <v>243</v>
      </c>
      <c r="D4" s="34" t="n">
        <v>530</v>
      </c>
      <c r="E4" s="35" t="n">
        <v>17</v>
      </c>
      <c r="F4" s="36"/>
      <c r="G4" s="37" t="n">
        <v>547</v>
      </c>
    </row>
    <row r="5" customFormat="false" ht="12.8" hidden="false" customHeight="false" outlineLevel="0" collapsed="false">
      <c r="A5" s="22" t="n">
        <v>4</v>
      </c>
      <c r="B5" s="23" t="n">
        <v>13</v>
      </c>
      <c r="C5" s="33" t="s">
        <v>351</v>
      </c>
      <c r="D5" s="34" t="n">
        <v>222</v>
      </c>
      <c r="E5" s="35" t="n">
        <v>9</v>
      </c>
      <c r="F5" s="36"/>
      <c r="G5" s="37" t="n">
        <v>231</v>
      </c>
      <c r="H5" s="38" t="n">
        <f aca="false">+G5/142649</f>
        <v>0.0016193594066555</v>
      </c>
    </row>
    <row r="6" customFormat="false" ht="12.8" hidden="false" customHeight="false" outlineLevel="0" collapsed="false">
      <c r="A6" s="22" t="n">
        <v>5</v>
      </c>
      <c r="B6" s="23" t="n">
        <v>13</v>
      </c>
      <c r="C6" s="33" t="s">
        <v>353</v>
      </c>
      <c r="D6" s="34" t="n">
        <v>124</v>
      </c>
      <c r="E6" s="35" t="n">
        <v>12</v>
      </c>
      <c r="F6" s="36"/>
      <c r="G6" s="37" t="n">
        <v>136</v>
      </c>
      <c r="H6" s="38" t="n">
        <f aca="false">+G6/142649</f>
        <v>0.000953389087901072</v>
      </c>
    </row>
    <row r="7" customFormat="false" ht="12.8" hidden="false" customHeight="false" outlineLevel="0" collapsed="false">
      <c r="A7" s="22" t="n">
        <v>6</v>
      </c>
      <c r="B7" s="23" t="n">
        <v>6</v>
      </c>
      <c r="C7" s="33" t="s">
        <v>350</v>
      </c>
      <c r="D7" s="34" t="n">
        <v>2303</v>
      </c>
      <c r="E7" s="35" t="n">
        <v>402</v>
      </c>
      <c r="F7" s="39" t="n">
        <v>2</v>
      </c>
      <c r="G7" s="37" t="n">
        <v>2707</v>
      </c>
      <c r="H7" s="38" t="n">
        <f aca="false">+G7/142649</f>
        <v>0.0189766489775603</v>
      </c>
    </row>
    <row r="8" customFormat="false" ht="12.8" hidden="false" customHeight="false" outlineLevel="0" collapsed="false">
      <c r="A8" s="22" t="n">
        <v>7</v>
      </c>
      <c r="B8" s="23" t="n">
        <v>69</v>
      </c>
      <c r="C8" s="33" t="s">
        <v>245</v>
      </c>
      <c r="D8" s="34" t="n">
        <v>257</v>
      </c>
      <c r="E8" s="35" t="n">
        <v>6</v>
      </c>
      <c r="F8" s="36"/>
      <c r="G8" s="37" t="n">
        <v>263</v>
      </c>
      <c r="H8" s="38" t="n">
        <f aca="false">+G8/142649</f>
        <v>0.00184368625086751</v>
      </c>
    </row>
    <row r="9" customFormat="false" ht="12.8" hidden="false" customHeight="false" outlineLevel="0" collapsed="false">
      <c r="A9" s="22" t="n">
        <v>8</v>
      </c>
      <c r="B9" s="23" t="n">
        <v>51</v>
      </c>
      <c r="C9" s="33" t="s">
        <v>278</v>
      </c>
      <c r="D9" s="34" t="n">
        <v>415</v>
      </c>
      <c r="E9" s="35" t="n">
        <v>17</v>
      </c>
      <c r="F9" s="39" t="n">
        <v>1</v>
      </c>
      <c r="G9" s="37" t="n">
        <v>433</v>
      </c>
      <c r="H9" s="38" t="n">
        <f aca="false">+G9/142649</f>
        <v>0.00303542261074385</v>
      </c>
    </row>
    <row r="10" customFormat="false" ht="12.8" hidden="false" customHeight="false" outlineLevel="0" collapsed="false">
      <c r="A10" s="22" t="n">
        <v>9</v>
      </c>
      <c r="B10" s="23" t="n">
        <v>31</v>
      </c>
      <c r="C10" s="33" t="s">
        <v>323</v>
      </c>
      <c r="D10" s="34" t="n">
        <v>286</v>
      </c>
      <c r="E10" s="35" t="n">
        <v>2</v>
      </c>
      <c r="F10" s="36"/>
      <c r="G10" s="37" t="n">
        <v>288</v>
      </c>
      <c r="H10" s="38" t="n">
        <f aca="false">+G10/142649</f>
        <v>0.00201894159790815</v>
      </c>
    </row>
    <row r="11" customFormat="false" ht="12.8" hidden="false" customHeight="false" outlineLevel="0" collapsed="false">
      <c r="A11" s="22" t="n">
        <v>10</v>
      </c>
      <c r="B11" s="23" t="n">
        <v>51</v>
      </c>
      <c r="C11" s="33" t="s">
        <v>279</v>
      </c>
      <c r="D11" s="34" t="n">
        <v>677</v>
      </c>
      <c r="E11" s="35" t="n">
        <v>39</v>
      </c>
      <c r="F11" s="36"/>
      <c r="G11" s="37" t="n">
        <v>716</v>
      </c>
      <c r="H11" s="38" t="n">
        <f aca="false">+G11/142649</f>
        <v>0.00501931313924388</v>
      </c>
    </row>
    <row r="12" customFormat="false" ht="12.8" hidden="false" customHeight="false" outlineLevel="0" collapsed="false">
      <c r="A12" s="22" t="n">
        <v>11</v>
      </c>
      <c r="B12" s="23" t="n">
        <v>34</v>
      </c>
      <c r="C12" s="33" t="s">
        <v>324</v>
      </c>
      <c r="D12" s="34" t="n">
        <v>413</v>
      </c>
      <c r="E12" s="35" t="n">
        <v>21</v>
      </c>
      <c r="F12" s="36"/>
      <c r="G12" s="37" t="n">
        <v>434</v>
      </c>
    </row>
    <row r="13" customFormat="false" ht="12.8" hidden="false" customHeight="false" outlineLevel="0" collapsed="false">
      <c r="A13" s="22" t="n">
        <v>12</v>
      </c>
      <c r="B13" s="23" t="n">
        <v>31</v>
      </c>
      <c r="C13" s="33" t="s">
        <v>325</v>
      </c>
      <c r="D13" s="34" t="n">
        <v>228</v>
      </c>
      <c r="E13" s="35" t="n">
        <v>21</v>
      </c>
      <c r="F13" s="36"/>
      <c r="G13" s="37" t="n">
        <v>249</v>
      </c>
      <c r="H13" s="38" t="n">
        <f aca="false">+G13/142649</f>
        <v>0.00174554325652476</v>
      </c>
    </row>
    <row r="14" customFormat="false" ht="12.8" hidden="false" customHeight="false" outlineLevel="0" collapsed="false">
      <c r="A14" s="22" t="n">
        <v>13</v>
      </c>
      <c r="B14" s="23" t="n">
        <v>13</v>
      </c>
      <c r="C14" s="33" t="s">
        <v>352</v>
      </c>
      <c r="D14" s="34" t="n">
        <v>3751</v>
      </c>
      <c r="E14" s="35" t="n">
        <v>898</v>
      </c>
      <c r="F14" s="39" t="n">
        <v>4</v>
      </c>
      <c r="G14" s="37" t="n">
        <v>4653</v>
      </c>
      <c r="H14" s="38" t="n">
        <f aca="false">+G14/142649</f>
        <v>0.0326185251912036</v>
      </c>
    </row>
    <row r="15" customFormat="false" ht="12.8" hidden="false" customHeight="false" outlineLevel="0" collapsed="false">
      <c r="A15" s="22" t="n">
        <v>14</v>
      </c>
      <c r="B15" s="23" t="n">
        <v>14</v>
      </c>
      <c r="C15" s="33" t="s">
        <v>304</v>
      </c>
      <c r="D15" s="34" t="n">
        <v>1380</v>
      </c>
      <c r="E15" s="35" t="n">
        <v>161</v>
      </c>
      <c r="F15" s="36"/>
      <c r="G15" s="37" t="n">
        <v>1541</v>
      </c>
      <c r="H15" s="38" t="n">
        <f aca="false">+G15/142649</f>
        <v>0.0108027395915849</v>
      </c>
    </row>
    <row r="16" customFormat="false" ht="12.8" hidden="false" customHeight="false" outlineLevel="0" collapsed="false">
      <c r="A16" s="22" t="n">
        <v>15</v>
      </c>
      <c r="B16" s="23" t="n">
        <v>63</v>
      </c>
      <c r="C16" s="33" t="s">
        <v>246</v>
      </c>
      <c r="D16" s="34" t="n">
        <v>316</v>
      </c>
      <c r="E16" s="35" t="n">
        <v>15</v>
      </c>
      <c r="F16" s="36"/>
      <c r="G16" s="37" t="n">
        <v>331</v>
      </c>
      <c r="H16" s="38" t="n">
        <f aca="false">+G16/142649</f>
        <v>0.00232038079481805</v>
      </c>
    </row>
    <row r="17" customFormat="false" ht="12.8" hidden="false" customHeight="false" outlineLevel="0" collapsed="false">
      <c r="A17" s="22" t="n">
        <v>16</v>
      </c>
      <c r="B17" s="23" t="n">
        <v>86</v>
      </c>
      <c r="C17" s="33" t="s">
        <v>310</v>
      </c>
      <c r="D17" s="34" t="n">
        <v>461</v>
      </c>
      <c r="E17" s="35" t="n">
        <v>24</v>
      </c>
      <c r="F17" s="36"/>
      <c r="G17" s="37" t="n">
        <v>485</v>
      </c>
    </row>
    <row r="18" customFormat="false" ht="12.8" hidden="false" customHeight="false" outlineLevel="0" collapsed="false">
      <c r="A18" s="22" t="n">
        <v>17</v>
      </c>
      <c r="B18" s="23" t="n">
        <v>86</v>
      </c>
      <c r="C18" s="33" t="s">
        <v>311</v>
      </c>
      <c r="D18" s="34" t="n">
        <v>623</v>
      </c>
      <c r="E18" s="35" t="n">
        <v>24</v>
      </c>
      <c r="F18" s="39" t="n">
        <v>1</v>
      </c>
      <c r="G18" s="37" t="n">
        <v>648</v>
      </c>
      <c r="H18" s="38" t="n">
        <f aca="false">+G18/142649</f>
        <v>0.00454261859529334</v>
      </c>
    </row>
    <row r="19" customFormat="false" ht="12.8" hidden="false" customHeight="false" outlineLevel="0" collapsed="false">
      <c r="A19" s="22" t="n">
        <v>18</v>
      </c>
      <c r="B19" s="23" t="n">
        <v>45</v>
      </c>
      <c r="C19" s="33" t="s">
        <v>270</v>
      </c>
      <c r="D19" s="34" t="n">
        <v>555</v>
      </c>
      <c r="E19" s="35" t="n">
        <v>32</v>
      </c>
      <c r="F19" s="36"/>
      <c r="G19" s="37" t="n">
        <v>587</v>
      </c>
    </row>
    <row r="20" customFormat="false" ht="12.8" hidden="false" customHeight="false" outlineLevel="0" collapsed="false">
      <c r="A20" s="22" t="n">
        <v>19</v>
      </c>
      <c r="B20" s="23" t="n">
        <v>87</v>
      </c>
      <c r="C20" s="33" t="s">
        <v>312</v>
      </c>
      <c r="D20" s="34" t="n">
        <v>344</v>
      </c>
      <c r="E20" s="35" t="n">
        <v>8</v>
      </c>
      <c r="F20" s="36"/>
      <c r="G20" s="37" t="n">
        <v>352</v>
      </c>
    </row>
    <row r="21" customFormat="false" ht="12.8" hidden="false" customHeight="false" outlineLevel="0" collapsed="false">
      <c r="A21" s="22" t="n">
        <v>20</v>
      </c>
      <c r="B21" s="23" t="n">
        <v>13</v>
      </c>
      <c r="C21" s="33" t="s">
        <v>276</v>
      </c>
      <c r="D21" s="34" t="n">
        <v>6</v>
      </c>
      <c r="E21" s="40"/>
      <c r="F21" s="36"/>
      <c r="G21" s="37" t="n">
        <v>6</v>
      </c>
    </row>
    <row r="22" customFormat="false" ht="12.8" hidden="false" customHeight="false" outlineLevel="0" collapsed="false">
      <c r="A22" s="22" t="n">
        <v>21</v>
      </c>
      <c r="B22" s="23" t="n">
        <v>21</v>
      </c>
      <c r="C22" s="33" t="s">
        <v>256</v>
      </c>
      <c r="D22" s="34" t="n">
        <v>1338</v>
      </c>
      <c r="E22" s="35" t="n">
        <v>194</v>
      </c>
      <c r="F22" s="39" t="n">
        <v>1</v>
      </c>
      <c r="G22" s="37" t="n">
        <v>1533</v>
      </c>
    </row>
    <row r="23" customFormat="false" ht="12.8" hidden="false" customHeight="false" outlineLevel="0" collapsed="false">
      <c r="A23" s="22" t="n">
        <v>22</v>
      </c>
      <c r="B23" s="23" t="n">
        <v>35</v>
      </c>
      <c r="C23" s="33" t="s">
        <v>265</v>
      </c>
      <c r="D23" s="34" t="n">
        <v>920</v>
      </c>
      <c r="E23" s="35" t="n">
        <v>38</v>
      </c>
      <c r="F23" s="39" t="n">
        <v>3</v>
      </c>
      <c r="G23" s="37" t="n">
        <v>961</v>
      </c>
    </row>
    <row r="24" customFormat="false" ht="12.8" hidden="false" customHeight="false" outlineLevel="0" collapsed="false">
      <c r="A24" s="22" t="n">
        <v>23</v>
      </c>
      <c r="B24" s="23" t="n">
        <v>87</v>
      </c>
      <c r="C24" s="33" t="s">
        <v>313</v>
      </c>
      <c r="D24" s="34" t="n">
        <v>222</v>
      </c>
      <c r="E24" s="35" t="n">
        <v>2</v>
      </c>
      <c r="F24" s="36"/>
      <c r="G24" s="37" t="n">
        <v>224</v>
      </c>
    </row>
    <row r="25" customFormat="false" ht="12.8" hidden="false" customHeight="false" outlineLevel="0" collapsed="false">
      <c r="A25" s="22" t="n">
        <v>24</v>
      </c>
      <c r="B25" s="23" t="n">
        <v>33</v>
      </c>
      <c r="C25" s="33" t="s">
        <v>315</v>
      </c>
      <c r="D25" s="34" t="n">
        <v>372</v>
      </c>
      <c r="E25" s="35" t="n">
        <v>5</v>
      </c>
      <c r="F25" s="36"/>
      <c r="G25" s="37" t="n">
        <v>377</v>
      </c>
    </row>
    <row r="26" customFormat="false" ht="12.8" hidden="false" customHeight="false" outlineLevel="0" collapsed="false">
      <c r="A26" s="22" t="n">
        <v>25</v>
      </c>
      <c r="B26" s="23" t="n">
        <v>25</v>
      </c>
      <c r="C26" s="33" t="s">
        <v>257</v>
      </c>
      <c r="D26" s="34" t="n">
        <v>686</v>
      </c>
      <c r="E26" s="35" t="n">
        <v>105</v>
      </c>
      <c r="F26" s="36"/>
      <c r="G26" s="37" t="n">
        <v>791</v>
      </c>
    </row>
    <row r="27" customFormat="false" ht="12.8" hidden="false" customHeight="false" outlineLevel="0" collapsed="false">
      <c r="A27" s="22" t="n">
        <v>26</v>
      </c>
      <c r="B27" s="23" t="n">
        <v>38</v>
      </c>
      <c r="C27" s="33" t="s">
        <v>247</v>
      </c>
      <c r="D27" s="34" t="n">
        <v>734</v>
      </c>
      <c r="E27" s="35" t="n">
        <v>92</v>
      </c>
      <c r="F27" s="36"/>
      <c r="G27" s="37" t="n">
        <v>826</v>
      </c>
    </row>
    <row r="28" customFormat="false" ht="12.8" hidden="false" customHeight="false" outlineLevel="0" collapsed="false">
      <c r="A28" s="22" t="n">
        <v>27</v>
      </c>
      <c r="B28" s="23" t="n">
        <v>76</v>
      </c>
      <c r="C28" s="33" t="s">
        <v>305</v>
      </c>
      <c r="D28" s="34" t="n">
        <v>977</v>
      </c>
      <c r="E28" s="35" t="n">
        <v>76</v>
      </c>
      <c r="F28" s="39" t="n">
        <v>8</v>
      </c>
      <c r="G28" s="37" t="n">
        <v>1061</v>
      </c>
    </row>
    <row r="29" customFormat="false" ht="12.8" hidden="false" customHeight="false" outlineLevel="0" collapsed="false">
      <c r="A29" s="22" t="n">
        <v>28</v>
      </c>
      <c r="B29" s="23" t="n">
        <v>45</v>
      </c>
      <c r="C29" s="33" t="s">
        <v>271</v>
      </c>
      <c r="D29" s="34" t="n">
        <v>573</v>
      </c>
      <c r="E29" s="35" t="n">
        <v>50</v>
      </c>
      <c r="F29" s="36"/>
      <c r="G29" s="37" t="n">
        <v>623</v>
      </c>
    </row>
    <row r="30" customFormat="false" ht="12.8" hidden="false" customHeight="false" outlineLevel="0" collapsed="false">
      <c r="A30" s="22" t="n">
        <v>29</v>
      </c>
      <c r="B30" s="23" t="n">
        <v>35</v>
      </c>
      <c r="C30" s="33" t="s">
        <v>266</v>
      </c>
      <c r="D30" s="34" t="n">
        <v>905</v>
      </c>
      <c r="E30" s="35" t="n">
        <v>37</v>
      </c>
      <c r="F30" s="39" t="n">
        <v>1</v>
      </c>
      <c r="G30" s="37" t="n">
        <v>943</v>
      </c>
    </row>
    <row r="31" customFormat="false" ht="12.8" hidden="false" customHeight="false" outlineLevel="0" collapsed="false">
      <c r="A31" s="22" t="n">
        <v>30</v>
      </c>
      <c r="B31" s="23" t="n">
        <v>34</v>
      </c>
      <c r="C31" s="33" t="s">
        <v>326</v>
      </c>
      <c r="D31" s="34" t="n">
        <v>607</v>
      </c>
      <c r="E31" s="35" t="n">
        <v>70</v>
      </c>
      <c r="F31" s="36"/>
      <c r="G31" s="37" t="n">
        <v>677</v>
      </c>
    </row>
    <row r="32" customFormat="false" ht="12.8" hidden="false" customHeight="false" outlineLevel="0" collapsed="false">
      <c r="A32" s="22" t="n">
        <v>31</v>
      </c>
      <c r="B32" s="23" t="n">
        <v>31</v>
      </c>
      <c r="C32" s="33" t="s">
        <v>328</v>
      </c>
      <c r="D32" s="34" t="n">
        <v>2888</v>
      </c>
      <c r="E32" s="35" t="n">
        <v>486</v>
      </c>
      <c r="F32" s="39" t="n">
        <v>3</v>
      </c>
      <c r="G32" s="37" t="n">
        <v>3377</v>
      </c>
    </row>
    <row r="33" customFormat="false" ht="12.8" hidden="false" customHeight="false" outlineLevel="0" collapsed="false">
      <c r="A33" s="22" t="n">
        <v>32</v>
      </c>
      <c r="B33" s="23" t="n">
        <v>31</v>
      </c>
      <c r="C33" s="33" t="s">
        <v>327</v>
      </c>
      <c r="D33" s="34" t="n">
        <v>230</v>
      </c>
      <c r="E33" s="35" t="n">
        <v>3</v>
      </c>
      <c r="F33" s="36"/>
      <c r="G33" s="37" t="n">
        <v>233</v>
      </c>
    </row>
    <row r="34" customFormat="false" ht="12.8" hidden="false" customHeight="false" outlineLevel="0" collapsed="false">
      <c r="A34" s="22" t="n">
        <v>33</v>
      </c>
      <c r="B34" s="23" t="n">
        <v>33</v>
      </c>
      <c r="C34" s="33" t="s">
        <v>316</v>
      </c>
      <c r="D34" s="34" t="n">
        <v>2991</v>
      </c>
      <c r="E34" s="35" t="n">
        <v>419</v>
      </c>
      <c r="F34" s="39" t="n">
        <v>8</v>
      </c>
      <c r="G34" s="37" t="n">
        <v>3418</v>
      </c>
    </row>
    <row r="35" customFormat="false" ht="12.8" hidden="false" customHeight="false" outlineLevel="0" collapsed="false">
      <c r="A35" s="22" t="n">
        <v>34</v>
      </c>
      <c r="B35" s="23" t="n">
        <v>34</v>
      </c>
      <c r="C35" s="33" t="s">
        <v>330</v>
      </c>
      <c r="D35" s="34" t="n">
        <v>1370</v>
      </c>
      <c r="E35" s="35" t="n">
        <v>173</v>
      </c>
      <c r="F35" s="36"/>
      <c r="G35" s="37" t="n">
        <v>1543</v>
      </c>
    </row>
    <row r="36" customFormat="false" ht="12.8" hidden="false" customHeight="false" outlineLevel="0" collapsed="false">
      <c r="A36" s="22" t="n">
        <v>35</v>
      </c>
      <c r="B36" s="23" t="n">
        <v>35</v>
      </c>
      <c r="C36" s="33" t="s">
        <v>267</v>
      </c>
      <c r="D36" s="34" t="n">
        <v>2418</v>
      </c>
      <c r="E36" s="35" t="n">
        <v>282</v>
      </c>
      <c r="F36" s="39" t="n">
        <v>1</v>
      </c>
      <c r="G36" s="37" t="n">
        <v>2701</v>
      </c>
    </row>
    <row r="37" customFormat="false" ht="12.8" hidden="false" customHeight="false" outlineLevel="0" collapsed="false">
      <c r="A37" s="22" t="n">
        <v>36</v>
      </c>
      <c r="B37" s="23" t="n">
        <v>45</v>
      </c>
      <c r="C37" s="33" t="s">
        <v>272</v>
      </c>
      <c r="D37" s="34" t="n">
        <v>332</v>
      </c>
      <c r="E37" s="35" t="n">
        <v>9</v>
      </c>
      <c r="F37" s="36"/>
      <c r="G37" s="37" t="n">
        <v>341</v>
      </c>
    </row>
    <row r="38" customFormat="false" ht="12.8" hidden="false" customHeight="false" outlineLevel="0" collapsed="false">
      <c r="A38" s="22" t="n">
        <v>37</v>
      </c>
      <c r="B38" s="23" t="n">
        <v>45</v>
      </c>
      <c r="C38" s="33" t="s">
        <v>273</v>
      </c>
      <c r="D38" s="34" t="n">
        <v>955</v>
      </c>
      <c r="E38" s="35" t="n">
        <v>103</v>
      </c>
      <c r="F38" s="39" t="n">
        <v>1</v>
      </c>
      <c r="G38" s="37" t="n">
        <v>1059</v>
      </c>
    </row>
    <row r="39" customFormat="false" ht="12.8" hidden="false" customHeight="false" outlineLevel="0" collapsed="false">
      <c r="A39" s="22" t="n">
        <v>38</v>
      </c>
      <c r="B39" s="23" t="n">
        <v>38</v>
      </c>
      <c r="C39" s="33" t="s">
        <v>250</v>
      </c>
      <c r="D39" s="34" t="n">
        <v>1811</v>
      </c>
      <c r="E39" s="35" t="n">
        <v>98</v>
      </c>
      <c r="F39" s="39" t="n">
        <v>1</v>
      </c>
      <c r="G39" s="37" t="n">
        <v>1910</v>
      </c>
    </row>
    <row r="40" customFormat="false" ht="12.8" hidden="false" customHeight="false" outlineLevel="0" collapsed="false">
      <c r="A40" s="22" t="n">
        <v>39</v>
      </c>
      <c r="B40" s="23" t="n">
        <v>25</v>
      </c>
      <c r="C40" s="33" t="s">
        <v>259</v>
      </c>
      <c r="D40" s="34" t="n">
        <v>294</v>
      </c>
      <c r="E40" s="35" t="n">
        <v>7</v>
      </c>
      <c r="F40" s="36"/>
      <c r="G40" s="37" t="n">
        <v>301</v>
      </c>
    </row>
    <row r="41" customFormat="false" ht="12.8" hidden="false" customHeight="false" outlineLevel="0" collapsed="false">
      <c r="A41" s="22" t="n">
        <v>40</v>
      </c>
      <c r="B41" s="23" t="n">
        <v>33</v>
      </c>
      <c r="C41" s="33" t="s">
        <v>318</v>
      </c>
      <c r="D41" s="34" t="n">
        <v>424</v>
      </c>
      <c r="E41" s="35" t="n">
        <v>13</v>
      </c>
      <c r="F41" s="36"/>
      <c r="G41" s="37" t="n">
        <v>437</v>
      </c>
    </row>
    <row r="42" customFormat="false" ht="12.8" hidden="false" customHeight="false" outlineLevel="0" collapsed="false">
      <c r="A42" s="22" t="n">
        <v>41</v>
      </c>
      <c r="B42" s="23" t="n">
        <v>45</v>
      </c>
      <c r="C42" s="33" t="s">
        <v>274</v>
      </c>
      <c r="D42" s="34" t="n">
        <v>686</v>
      </c>
      <c r="E42" s="35" t="n">
        <v>79</v>
      </c>
      <c r="F42" s="36"/>
      <c r="G42" s="37" t="n">
        <v>765</v>
      </c>
    </row>
    <row r="43" customFormat="false" ht="12.8" hidden="false" customHeight="false" outlineLevel="0" collapsed="false">
      <c r="A43" s="22" t="n">
        <v>42</v>
      </c>
      <c r="B43" s="23" t="n">
        <v>69</v>
      </c>
      <c r="C43" s="33" t="s">
        <v>251</v>
      </c>
      <c r="D43" s="34" t="n">
        <v>1309</v>
      </c>
      <c r="E43" s="35" t="n">
        <v>108</v>
      </c>
      <c r="F43" s="39" t="n">
        <v>1</v>
      </c>
      <c r="G43" s="37" t="n">
        <v>1418</v>
      </c>
    </row>
    <row r="44" customFormat="false" ht="12.8" hidden="false" customHeight="false" outlineLevel="0" collapsed="false">
      <c r="A44" s="22" t="n">
        <v>43</v>
      </c>
      <c r="B44" s="23" t="n">
        <v>63</v>
      </c>
      <c r="C44" s="33" t="s">
        <v>248</v>
      </c>
      <c r="D44" s="34" t="n">
        <v>302</v>
      </c>
      <c r="E44" s="35" t="n">
        <v>6</v>
      </c>
      <c r="F44" s="36"/>
      <c r="G44" s="37" t="n">
        <v>308</v>
      </c>
    </row>
    <row r="45" customFormat="false" ht="12.8" hidden="false" customHeight="false" outlineLevel="0" collapsed="false">
      <c r="A45" s="22" t="n">
        <v>44</v>
      </c>
      <c r="B45" s="23" t="n">
        <v>44</v>
      </c>
      <c r="C45" s="33" t="s">
        <v>344</v>
      </c>
      <c r="D45" s="34" t="n">
        <v>2963</v>
      </c>
      <c r="E45" s="35" t="n">
        <v>443</v>
      </c>
      <c r="F45" s="39" t="n">
        <v>2</v>
      </c>
      <c r="G45" s="37" t="n">
        <v>3408</v>
      </c>
    </row>
    <row r="46" customFormat="false" ht="12.8" hidden="false" customHeight="false" outlineLevel="0" collapsed="false">
      <c r="A46" s="22" t="n">
        <v>45</v>
      </c>
      <c r="B46" s="23" t="n">
        <v>45</v>
      </c>
      <c r="C46" s="33" t="s">
        <v>275</v>
      </c>
      <c r="D46" s="34" t="n">
        <v>1593</v>
      </c>
      <c r="E46" s="35" t="n">
        <v>192</v>
      </c>
      <c r="F46" s="39" t="n">
        <v>1</v>
      </c>
      <c r="G46" s="37" t="n">
        <v>1786</v>
      </c>
    </row>
    <row r="47" customFormat="false" ht="12.8" hidden="false" customHeight="false" outlineLevel="0" collapsed="false">
      <c r="A47" s="22" t="n">
        <v>46</v>
      </c>
      <c r="B47" s="23" t="n">
        <v>31</v>
      </c>
      <c r="C47" s="33" t="s">
        <v>331</v>
      </c>
      <c r="D47" s="34" t="n">
        <v>277</v>
      </c>
      <c r="E47" s="40"/>
      <c r="F47" s="36"/>
      <c r="G47" s="37" t="n">
        <v>277</v>
      </c>
    </row>
    <row r="48" customFormat="false" ht="12.8" hidden="false" customHeight="false" outlineLevel="0" collapsed="false">
      <c r="A48" s="22" t="n">
        <v>47</v>
      </c>
      <c r="B48" s="23" t="n">
        <v>33</v>
      </c>
      <c r="C48" s="33" t="s">
        <v>319</v>
      </c>
      <c r="D48" s="34" t="n">
        <v>322</v>
      </c>
      <c r="E48" s="35" t="n">
        <v>18</v>
      </c>
      <c r="F48" s="36"/>
      <c r="G48" s="37" t="n">
        <v>340</v>
      </c>
    </row>
    <row r="49" customFormat="false" ht="12.8" hidden="false" customHeight="false" outlineLevel="0" collapsed="false">
      <c r="A49" s="22" t="n">
        <v>48</v>
      </c>
      <c r="B49" s="23" t="n">
        <v>34</v>
      </c>
      <c r="C49" s="33" t="s">
        <v>332</v>
      </c>
      <c r="D49" s="34" t="n">
        <v>119</v>
      </c>
      <c r="E49" s="35" t="n">
        <v>6</v>
      </c>
      <c r="F49" s="36"/>
      <c r="G49" s="37" t="n">
        <v>125</v>
      </c>
    </row>
    <row r="50" customFormat="false" ht="12.8" hidden="false" customHeight="false" outlineLevel="0" collapsed="false">
      <c r="A50" s="22" t="n">
        <v>49</v>
      </c>
      <c r="B50" s="23" t="n">
        <v>49</v>
      </c>
      <c r="C50" s="33" t="s">
        <v>345</v>
      </c>
      <c r="D50" s="34" t="n">
        <v>1348</v>
      </c>
      <c r="E50" s="35" t="n">
        <v>149</v>
      </c>
      <c r="F50" s="39" t="n">
        <v>2</v>
      </c>
      <c r="G50" s="37" t="n">
        <v>1499</v>
      </c>
    </row>
    <row r="51" customFormat="false" ht="12.8" hidden="false" customHeight="false" outlineLevel="0" collapsed="false">
      <c r="A51" s="22" t="n">
        <v>50</v>
      </c>
      <c r="B51" s="23" t="n">
        <v>14</v>
      </c>
      <c r="C51" s="33" t="s">
        <v>306</v>
      </c>
      <c r="D51" s="34" t="n">
        <v>711</v>
      </c>
      <c r="E51" s="35" t="n">
        <v>87</v>
      </c>
      <c r="F51" s="36"/>
      <c r="G51" s="37" t="n">
        <v>798</v>
      </c>
    </row>
    <row r="52" customFormat="false" ht="12.8" hidden="false" customHeight="false" outlineLevel="0" collapsed="false">
      <c r="A52" s="22" t="n">
        <v>51</v>
      </c>
      <c r="B52" s="23" t="n">
        <v>51</v>
      </c>
      <c r="C52" s="33" t="s">
        <v>283</v>
      </c>
      <c r="D52" s="34" t="n">
        <v>969</v>
      </c>
      <c r="E52" s="35" t="n">
        <v>206</v>
      </c>
      <c r="F52" s="36"/>
      <c r="G52" s="37" t="n">
        <v>1175</v>
      </c>
    </row>
    <row r="53" customFormat="false" ht="12.8" hidden="false" customHeight="false" outlineLevel="0" collapsed="false">
      <c r="A53" s="22" t="n">
        <v>52</v>
      </c>
      <c r="B53" s="23" t="n">
        <v>51</v>
      </c>
      <c r="C53" s="33" t="s">
        <v>282</v>
      </c>
      <c r="D53" s="34" t="n">
        <v>439</v>
      </c>
      <c r="E53" s="35" t="n">
        <v>14</v>
      </c>
      <c r="F53" s="36"/>
      <c r="G53" s="37" t="n">
        <v>453</v>
      </c>
    </row>
    <row r="54" customFormat="false" ht="12.8" hidden="false" customHeight="false" outlineLevel="0" collapsed="false">
      <c r="A54" s="22" t="n">
        <v>53</v>
      </c>
      <c r="B54" s="23" t="n">
        <v>44</v>
      </c>
      <c r="C54" s="33" t="s">
        <v>346</v>
      </c>
      <c r="D54" s="34" t="n">
        <v>559</v>
      </c>
      <c r="E54" s="35" t="n">
        <v>44</v>
      </c>
      <c r="F54" s="39" t="n">
        <v>2</v>
      </c>
      <c r="G54" s="37" t="n">
        <v>605</v>
      </c>
    </row>
    <row r="55" customFormat="false" ht="12.8" hidden="false" customHeight="false" outlineLevel="0" collapsed="false">
      <c r="A55" s="22" t="n">
        <v>54</v>
      </c>
      <c r="B55" s="23" t="n">
        <v>57</v>
      </c>
      <c r="C55" s="33" t="s">
        <v>284</v>
      </c>
      <c r="D55" s="34" t="n">
        <v>1085</v>
      </c>
      <c r="E55" s="35" t="n">
        <v>185</v>
      </c>
      <c r="F55" s="39" t="n">
        <v>2</v>
      </c>
      <c r="G55" s="37" t="n">
        <v>1272</v>
      </c>
    </row>
    <row r="56" customFormat="false" ht="12.8" hidden="false" customHeight="false" outlineLevel="0" collapsed="false">
      <c r="A56" s="22" t="n">
        <v>55</v>
      </c>
      <c r="B56" s="23" t="n">
        <v>57</v>
      </c>
      <c r="C56" s="33" t="s">
        <v>285</v>
      </c>
      <c r="D56" s="34" t="n">
        <v>241</v>
      </c>
      <c r="E56" s="35" t="n">
        <v>20</v>
      </c>
      <c r="F56" s="36"/>
      <c r="G56" s="37" t="n">
        <v>261</v>
      </c>
    </row>
    <row r="57" customFormat="false" ht="12.8" hidden="false" customHeight="false" outlineLevel="0" collapsed="false">
      <c r="A57" s="22" t="n">
        <v>56</v>
      </c>
      <c r="B57" s="23" t="n">
        <v>35</v>
      </c>
      <c r="C57" s="33" t="s">
        <v>268</v>
      </c>
      <c r="D57" s="34" t="n">
        <v>1093</v>
      </c>
      <c r="E57" s="35" t="n">
        <v>75</v>
      </c>
      <c r="F57" s="36"/>
      <c r="G57" s="37" t="n">
        <v>1168</v>
      </c>
    </row>
    <row r="58" customFormat="false" ht="12.8" hidden="false" customHeight="false" outlineLevel="0" collapsed="false">
      <c r="A58" s="22" t="n">
        <v>57</v>
      </c>
      <c r="B58" s="23" t="n">
        <v>57</v>
      </c>
      <c r="C58" s="33" t="s">
        <v>286</v>
      </c>
      <c r="D58" s="34" t="n">
        <v>2270</v>
      </c>
      <c r="E58" s="35" t="n">
        <v>598</v>
      </c>
      <c r="F58" s="39" t="n">
        <v>1</v>
      </c>
      <c r="G58" s="37" t="n">
        <v>2869</v>
      </c>
    </row>
    <row r="59" customFormat="false" ht="12.8" hidden="false" customHeight="false" outlineLevel="0" collapsed="false">
      <c r="A59" s="22" t="n">
        <v>58</v>
      </c>
      <c r="B59" s="23" t="n">
        <v>21</v>
      </c>
      <c r="C59" s="33" t="s">
        <v>260</v>
      </c>
      <c r="D59" s="34" t="n">
        <v>374</v>
      </c>
      <c r="E59" s="35" t="n">
        <v>11</v>
      </c>
      <c r="F59" s="36"/>
      <c r="G59" s="37" t="n">
        <v>385</v>
      </c>
    </row>
    <row r="60" customFormat="false" ht="12.8" hidden="false" customHeight="false" outlineLevel="0" collapsed="false">
      <c r="A60" s="22" t="n">
        <v>59</v>
      </c>
      <c r="B60" s="23" t="n">
        <v>59</v>
      </c>
      <c r="C60" s="33" t="s">
        <v>290</v>
      </c>
      <c r="D60" s="34" t="n">
        <v>1948</v>
      </c>
      <c r="E60" s="35" t="n">
        <v>288</v>
      </c>
      <c r="F60" s="39" t="n">
        <v>7</v>
      </c>
      <c r="G60" s="37" t="n">
        <v>2243</v>
      </c>
    </row>
    <row r="61" customFormat="false" ht="12.8" hidden="false" customHeight="false" outlineLevel="0" collapsed="false">
      <c r="A61" s="22" t="n">
        <v>60</v>
      </c>
      <c r="B61" s="23" t="n">
        <v>60</v>
      </c>
      <c r="C61" s="33" t="s">
        <v>291</v>
      </c>
      <c r="D61" s="34" t="n">
        <v>1390</v>
      </c>
      <c r="E61" s="35" t="n">
        <v>47</v>
      </c>
      <c r="F61" s="36"/>
      <c r="G61" s="37" t="n">
        <v>1437</v>
      </c>
    </row>
    <row r="62" customFormat="false" ht="12.8" hidden="false" customHeight="false" outlineLevel="0" collapsed="false">
      <c r="A62" s="22" t="n">
        <v>61</v>
      </c>
      <c r="B62" s="23" t="n">
        <v>14</v>
      </c>
      <c r="C62" s="33" t="s">
        <v>307</v>
      </c>
      <c r="D62" s="34" t="n">
        <v>532</v>
      </c>
      <c r="E62" s="35" t="n">
        <v>43</v>
      </c>
      <c r="F62" s="39" t="n">
        <v>1</v>
      </c>
      <c r="G62" s="37" t="n">
        <v>576</v>
      </c>
    </row>
    <row r="63" customFormat="false" ht="12.8" hidden="false" customHeight="false" outlineLevel="0" collapsed="false">
      <c r="A63" s="22" t="n">
        <v>62</v>
      </c>
      <c r="B63" s="23" t="n">
        <v>59</v>
      </c>
      <c r="C63" s="33" t="s">
        <v>292</v>
      </c>
      <c r="D63" s="34" t="n">
        <v>699</v>
      </c>
      <c r="E63" s="35" t="n">
        <v>62</v>
      </c>
      <c r="F63" s="36"/>
      <c r="G63" s="37" t="n">
        <v>761</v>
      </c>
    </row>
    <row r="64" customFormat="false" ht="12.8" hidden="false" customHeight="false" outlineLevel="0" collapsed="false">
      <c r="A64" s="22" t="n">
        <v>63</v>
      </c>
      <c r="B64" s="23" t="n">
        <v>63</v>
      </c>
      <c r="C64" s="33" t="s">
        <v>252</v>
      </c>
      <c r="D64" s="34" t="n">
        <v>1279</v>
      </c>
      <c r="E64" s="35" t="n">
        <v>152</v>
      </c>
      <c r="F64" s="39" t="n">
        <v>1</v>
      </c>
      <c r="G64" s="37" t="n">
        <v>1432</v>
      </c>
    </row>
    <row r="65" customFormat="false" ht="12.8" hidden="false" customHeight="false" outlineLevel="0" collapsed="false">
      <c r="A65" s="22" t="n">
        <v>64</v>
      </c>
      <c r="B65" s="23" t="n">
        <v>33</v>
      </c>
      <c r="C65" s="33" t="s">
        <v>320</v>
      </c>
      <c r="D65" s="34" t="n">
        <v>644</v>
      </c>
      <c r="E65" s="35" t="n">
        <v>29</v>
      </c>
      <c r="F65" s="36"/>
      <c r="G65" s="37" t="n">
        <v>673</v>
      </c>
    </row>
    <row r="66" customFormat="false" ht="12.8" hidden="false" customHeight="false" outlineLevel="0" collapsed="false">
      <c r="A66" s="22" t="n">
        <v>65</v>
      </c>
      <c r="B66" s="23" t="n">
        <v>31</v>
      </c>
      <c r="C66" s="33" t="s">
        <v>329</v>
      </c>
      <c r="D66" s="34" t="n">
        <v>381</v>
      </c>
      <c r="E66" s="35" t="n">
        <v>28</v>
      </c>
      <c r="F66" s="36"/>
      <c r="G66" s="37" t="n">
        <v>409</v>
      </c>
    </row>
    <row r="67" customFormat="false" ht="12.8" hidden="false" customHeight="false" outlineLevel="0" collapsed="false">
      <c r="A67" s="22" t="n">
        <v>66</v>
      </c>
      <c r="B67" s="23" t="n">
        <v>34</v>
      </c>
      <c r="C67" s="33" t="s">
        <v>333</v>
      </c>
      <c r="D67" s="34" t="n">
        <v>502</v>
      </c>
      <c r="E67" s="35" t="n">
        <v>62</v>
      </c>
      <c r="F67" s="39" t="n">
        <v>1</v>
      </c>
      <c r="G67" s="37" t="n">
        <v>565</v>
      </c>
    </row>
    <row r="68" customFormat="false" ht="12.8" hidden="false" customHeight="false" outlineLevel="0" collapsed="false">
      <c r="A68" s="22" t="n">
        <v>67</v>
      </c>
      <c r="B68" s="23" t="n">
        <v>67</v>
      </c>
      <c r="C68" s="33" t="s">
        <v>280</v>
      </c>
      <c r="D68" s="34" t="n">
        <v>3464</v>
      </c>
      <c r="E68" s="35" t="n">
        <v>416</v>
      </c>
      <c r="F68" s="39" t="n">
        <v>4</v>
      </c>
      <c r="G68" s="37" t="n">
        <v>3884</v>
      </c>
    </row>
    <row r="69" customFormat="false" ht="12.8" hidden="false" customHeight="false" outlineLevel="0" collapsed="false">
      <c r="A69" s="22" t="n">
        <v>68</v>
      </c>
      <c r="B69" s="23" t="n">
        <v>68</v>
      </c>
      <c r="C69" s="33" t="s">
        <v>281</v>
      </c>
      <c r="D69" s="34" t="n">
        <v>1526</v>
      </c>
      <c r="E69" s="35" t="n">
        <v>129</v>
      </c>
      <c r="F69" s="39" t="n">
        <v>1</v>
      </c>
      <c r="G69" s="37" t="n">
        <v>1656</v>
      </c>
    </row>
    <row r="70" customFormat="false" ht="12.8" hidden="false" customHeight="false" outlineLevel="0" collapsed="false">
      <c r="A70" s="22" t="n">
        <v>69</v>
      </c>
      <c r="B70" s="23" t="n">
        <v>69</v>
      </c>
      <c r="C70" s="33" t="s">
        <v>253</v>
      </c>
      <c r="D70" s="34" t="n">
        <v>3499</v>
      </c>
      <c r="E70" s="35" t="n">
        <v>660</v>
      </c>
      <c r="F70" s="39" t="n">
        <v>13</v>
      </c>
      <c r="G70" s="37" t="n">
        <v>4172</v>
      </c>
    </row>
    <row r="71" customFormat="false" ht="12.8" hidden="false" customHeight="false" outlineLevel="0" collapsed="false">
      <c r="A71" s="22" t="n">
        <v>70</v>
      </c>
      <c r="B71" s="23" t="n">
        <v>25</v>
      </c>
      <c r="C71" s="33" t="s">
        <v>258</v>
      </c>
      <c r="D71" s="34" t="n">
        <v>279</v>
      </c>
      <c r="E71" s="35" t="n">
        <v>4</v>
      </c>
      <c r="F71" s="36"/>
      <c r="G71" s="37" t="n">
        <v>283</v>
      </c>
    </row>
    <row r="72" customFormat="false" ht="12.8" hidden="false" customHeight="false" outlineLevel="0" collapsed="false">
      <c r="A72" s="22" t="n">
        <v>71</v>
      </c>
      <c r="B72" s="23" t="n">
        <v>71</v>
      </c>
      <c r="C72" s="33" t="s">
        <v>261</v>
      </c>
      <c r="D72" s="34" t="n">
        <v>765</v>
      </c>
      <c r="E72" s="35" t="n">
        <v>60</v>
      </c>
      <c r="F72" s="36"/>
      <c r="G72" s="37" t="n">
        <v>825</v>
      </c>
    </row>
    <row r="73" customFormat="false" ht="12.8" hidden="false" customHeight="false" outlineLevel="0" collapsed="false">
      <c r="A73" s="22" t="n">
        <v>72</v>
      </c>
      <c r="B73" s="23" t="n">
        <v>49</v>
      </c>
      <c r="C73" s="33" t="s">
        <v>347</v>
      </c>
      <c r="D73" s="34" t="n">
        <v>864</v>
      </c>
      <c r="E73" s="35" t="n">
        <v>86</v>
      </c>
      <c r="F73" s="39" t="n">
        <v>2</v>
      </c>
      <c r="G73" s="37" t="n">
        <v>952</v>
      </c>
    </row>
    <row r="74" customFormat="false" ht="12.8" hidden="false" customHeight="false" outlineLevel="0" collapsed="false">
      <c r="A74" s="22" t="n">
        <v>73</v>
      </c>
      <c r="B74" s="23" t="n">
        <v>38</v>
      </c>
      <c r="C74" s="33" t="s">
        <v>254</v>
      </c>
      <c r="D74" s="34" t="n">
        <v>570</v>
      </c>
      <c r="E74" s="35" t="n">
        <v>39</v>
      </c>
      <c r="F74" s="36"/>
      <c r="G74" s="37" t="n">
        <v>609</v>
      </c>
    </row>
    <row r="75" customFormat="false" ht="12.8" hidden="false" customHeight="false" outlineLevel="0" collapsed="false">
      <c r="A75" s="22" t="n">
        <v>74</v>
      </c>
      <c r="B75" s="23" t="n">
        <v>38</v>
      </c>
      <c r="C75" s="33" t="s">
        <v>249</v>
      </c>
      <c r="D75" s="34" t="n">
        <v>904</v>
      </c>
      <c r="E75" s="35" t="n">
        <v>211</v>
      </c>
      <c r="F75" s="36"/>
      <c r="G75" s="37" t="n">
        <v>1115</v>
      </c>
    </row>
    <row r="76" customFormat="false" ht="12.8" hidden="false" customHeight="false" outlineLevel="0" collapsed="false">
      <c r="A76" s="22" t="n">
        <v>75</v>
      </c>
      <c r="B76" s="23" t="n">
        <v>75</v>
      </c>
      <c r="C76" s="33" t="s">
        <v>297</v>
      </c>
      <c r="D76" s="34" t="n">
        <v>11805</v>
      </c>
      <c r="E76" s="35" t="n">
        <v>2126</v>
      </c>
      <c r="F76" s="39" t="n">
        <v>26</v>
      </c>
      <c r="G76" s="37" t="n">
        <v>13957</v>
      </c>
    </row>
    <row r="77" customFormat="false" ht="12.8" hidden="false" customHeight="false" outlineLevel="0" collapsed="false">
      <c r="A77" s="22" t="n">
        <v>76</v>
      </c>
      <c r="B77" s="23" t="n">
        <v>76</v>
      </c>
      <c r="C77" s="33" t="s">
        <v>308</v>
      </c>
      <c r="D77" s="34" t="n">
        <v>2163</v>
      </c>
      <c r="E77" s="35" t="n">
        <v>243</v>
      </c>
      <c r="F77" s="39" t="n">
        <v>3</v>
      </c>
      <c r="G77" s="37" t="n">
        <v>2409</v>
      </c>
    </row>
    <row r="78" customFormat="false" ht="12.8" hidden="false" customHeight="false" outlineLevel="0" collapsed="false">
      <c r="A78" s="22" t="n">
        <v>77</v>
      </c>
      <c r="B78" s="23" t="n">
        <v>77</v>
      </c>
      <c r="C78" s="33" t="s">
        <v>299</v>
      </c>
      <c r="D78" s="34" t="n">
        <v>3091</v>
      </c>
      <c r="E78" s="35" t="n">
        <v>656</v>
      </c>
      <c r="F78" s="39" t="n">
        <v>1</v>
      </c>
      <c r="G78" s="37" t="n">
        <v>3748</v>
      </c>
    </row>
    <row r="79" customFormat="false" ht="12.8" hidden="false" customHeight="false" outlineLevel="0" collapsed="false">
      <c r="A79" s="22" t="n">
        <v>78</v>
      </c>
      <c r="B79" s="23" t="n">
        <v>78</v>
      </c>
      <c r="C79" s="33" t="s">
        <v>302</v>
      </c>
      <c r="D79" s="41" t="n">
        <v>2521</v>
      </c>
      <c r="E79" s="42" t="n">
        <v>387</v>
      </c>
      <c r="F79" s="43" t="n">
        <v>5</v>
      </c>
      <c r="G79" s="44" t="n">
        <v>2913</v>
      </c>
    </row>
    <row r="80" customFormat="false" ht="12.8" hidden="false" customHeight="false" outlineLevel="0" collapsed="false">
      <c r="A80" s="22" t="n">
        <v>79</v>
      </c>
      <c r="B80" s="23" t="n">
        <v>86</v>
      </c>
      <c r="C80" s="33" t="s">
        <v>314</v>
      </c>
      <c r="D80" s="34" t="n">
        <v>585</v>
      </c>
      <c r="E80" s="35" t="n">
        <v>8</v>
      </c>
      <c r="F80" s="36"/>
      <c r="G80" s="37" t="n">
        <v>593</v>
      </c>
    </row>
    <row r="81" customFormat="false" ht="12.8" hidden="false" customHeight="false" outlineLevel="0" collapsed="false">
      <c r="A81" s="22" t="n">
        <v>80</v>
      </c>
      <c r="B81" s="23" t="n">
        <v>60</v>
      </c>
      <c r="C81" s="33" t="s">
        <v>293</v>
      </c>
      <c r="D81" s="34" t="n">
        <v>1038</v>
      </c>
      <c r="E81" s="35" t="n">
        <v>60</v>
      </c>
      <c r="F81" s="36"/>
      <c r="G81" s="37" t="n">
        <v>1098</v>
      </c>
    </row>
    <row r="82" customFormat="false" ht="12.8" hidden="false" customHeight="false" outlineLevel="0" collapsed="false">
      <c r="A82" s="22" t="n">
        <v>81</v>
      </c>
      <c r="B82" s="23" t="n">
        <v>31</v>
      </c>
      <c r="C82" s="33" t="s">
        <v>334</v>
      </c>
      <c r="D82" s="34" t="n">
        <v>270</v>
      </c>
      <c r="E82" s="35" t="n">
        <v>20</v>
      </c>
      <c r="F82" s="36"/>
      <c r="G82" s="37" t="n">
        <v>290</v>
      </c>
    </row>
    <row r="83" customFormat="false" ht="12.8" hidden="false" customHeight="false" outlineLevel="0" collapsed="false">
      <c r="A83" s="22" t="n">
        <v>82</v>
      </c>
      <c r="B83" s="23" t="n">
        <v>31</v>
      </c>
      <c r="C83" s="33" t="s">
        <v>335</v>
      </c>
      <c r="D83" s="34" t="n">
        <v>372</v>
      </c>
      <c r="E83" s="35" t="n">
        <v>83</v>
      </c>
      <c r="F83" s="36"/>
      <c r="G83" s="37" t="n">
        <v>455</v>
      </c>
    </row>
    <row r="84" customFormat="false" ht="12.8" hidden="false" customHeight="false" outlineLevel="0" collapsed="false">
      <c r="A84" s="22" t="n">
        <v>83</v>
      </c>
      <c r="B84" s="23" t="n">
        <v>6</v>
      </c>
      <c r="C84" s="33" t="s">
        <v>354</v>
      </c>
      <c r="D84" s="34" t="n">
        <v>905</v>
      </c>
      <c r="E84" s="35" t="n">
        <v>136</v>
      </c>
      <c r="F84" s="39" t="n">
        <v>1</v>
      </c>
      <c r="G84" s="37" t="n">
        <v>1042</v>
      </c>
    </row>
    <row r="85" customFormat="false" ht="12.8" hidden="false" customHeight="false" outlineLevel="0" collapsed="false">
      <c r="A85" s="22" t="n">
        <v>84</v>
      </c>
      <c r="B85" s="23" t="n">
        <v>13</v>
      </c>
      <c r="C85" s="33" t="s">
        <v>355</v>
      </c>
      <c r="D85" s="34" t="n">
        <v>422</v>
      </c>
      <c r="E85" s="35" t="n">
        <v>13</v>
      </c>
      <c r="F85" s="39" t="n">
        <v>1</v>
      </c>
      <c r="G85" s="37" t="n">
        <v>436</v>
      </c>
    </row>
    <row r="86" customFormat="false" ht="12.8" hidden="false" customHeight="false" outlineLevel="0" collapsed="false">
      <c r="A86" s="22" t="n">
        <v>85</v>
      </c>
      <c r="B86" s="23" t="n">
        <v>44</v>
      </c>
      <c r="C86" s="33" t="s">
        <v>348</v>
      </c>
      <c r="D86" s="34" t="n">
        <v>724</v>
      </c>
      <c r="E86" s="35" t="n">
        <v>64</v>
      </c>
      <c r="F86" s="36"/>
      <c r="G86" s="37" t="n">
        <v>788</v>
      </c>
    </row>
    <row r="87" customFormat="false" ht="12.8" hidden="false" customHeight="false" outlineLevel="0" collapsed="false">
      <c r="A87" s="22" t="n">
        <v>86</v>
      </c>
      <c r="B87" s="23" t="n">
        <v>86</v>
      </c>
      <c r="C87" s="33" t="s">
        <v>321</v>
      </c>
      <c r="D87" s="34" t="n">
        <v>957</v>
      </c>
      <c r="E87" s="35" t="n">
        <v>46</v>
      </c>
      <c r="F87" s="36"/>
      <c r="G87" s="37" t="n">
        <v>1003</v>
      </c>
    </row>
    <row r="88" customFormat="false" ht="12.8" hidden="false" customHeight="false" outlineLevel="0" collapsed="false">
      <c r="A88" s="22" t="n">
        <v>87</v>
      </c>
      <c r="B88" s="23" t="n">
        <v>87</v>
      </c>
      <c r="C88" s="33" t="s">
        <v>317</v>
      </c>
      <c r="D88" s="34" t="n">
        <v>669</v>
      </c>
      <c r="E88" s="35" t="n">
        <v>67</v>
      </c>
      <c r="F88" s="39" t="n">
        <v>1</v>
      </c>
      <c r="G88" s="37" t="n">
        <v>737</v>
      </c>
    </row>
    <row r="89" customFormat="false" ht="12.8" hidden="false" customHeight="false" outlineLevel="0" collapsed="false">
      <c r="A89" s="22" t="n">
        <v>88</v>
      </c>
      <c r="B89" s="23" t="n">
        <v>57</v>
      </c>
      <c r="C89" s="33" t="s">
        <v>287</v>
      </c>
      <c r="D89" s="34" t="n">
        <v>639</v>
      </c>
      <c r="E89" s="35" t="n">
        <v>80</v>
      </c>
      <c r="F89" s="39" t="n">
        <v>3</v>
      </c>
      <c r="G89" s="37" t="n">
        <v>722</v>
      </c>
    </row>
    <row r="90" customFormat="false" ht="12.8" hidden="false" customHeight="false" outlineLevel="0" collapsed="false">
      <c r="A90" s="22" t="n">
        <v>89</v>
      </c>
      <c r="B90" s="23" t="n">
        <v>21</v>
      </c>
      <c r="C90" s="33" t="s">
        <v>263</v>
      </c>
      <c r="D90" s="34" t="n">
        <v>567</v>
      </c>
      <c r="E90" s="35" t="n">
        <v>21</v>
      </c>
      <c r="F90" s="36"/>
      <c r="G90" s="37" t="n">
        <v>588</v>
      </c>
    </row>
    <row r="91" customFormat="false" ht="12.8" hidden="false" customHeight="false" outlineLevel="0" collapsed="false">
      <c r="A91" s="22" t="n">
        <v>90</v>
      </c>
      <c r="B91" s="23" t="n">
        <v>25</v>
      </c>
      <c r="C91" s="33" t="s">
        <v>362</v>
      </c>
      <c r="D91" s="34" t="n">
        <v>230</v>
      </c>
      <c r="E91" s="40"/>
      <c r="F91" s="36"/>
      <c r="G91" s="37" t="n">
        <v>230</v>
      </c>
    </row>
    <row r="92" customFormat="false" ht="12.8" hidden="false" customHeight="false" outlineLevel="0" collapsed="false">
      <c r="A92" s="22" t="n">
        <v>91</v>
      </c>
      <c r="B92" s="23" t="n">
        <v>91</v>
      </c>
      <c r="C92" s="33" t="s">
        <v>295</v>
      </c>
      <c r="D92" s="34" t="n">
        <v>3291</v>
      </c>
      <c r="E92" s="35" t="n">
        <v>764</v>
      </c>
      <c r="F92" s="39" t="n">
        <v>7</v>
      </c>
      <c r="G92" s="37" t="n">
        <v>4062</v>
      </c>
    </row>
    <row r="93" customFormat="false" ht="12.8" hidden="false" customHeight="false" outlineLevel="0" collapsed="false">
      <c r="A93" s="22" t="n">
        <v>92</v>
      </c>
      <c r="B93" s="23" t="n">
        <v>92</v>
      </c>
      <c r="C93" s="33" t="s">
        <v>296</v>
      </c>
      <c r="D93" s="34" t="n">
        <v>2374</v>
      </c>
      <c r="E93" s="35" t="n">
        <v>573</v>
      </c>
      <c r="F93" s="39" t="n">
        <v>2</v>
      </c>
      <c r="G93" s="37" t="n">
        <v>2949</v>
      </c>
    </row>
    <row r="94" customFormat="false" ht="12.8" hidden="false" customHeight="false" outlineLevel="0" collapsed="false">
      <c r="A94" s="22" t="n">
        <v>93</v>
      </c>
      <c r="B94" s="23" t="n">
        <v>93</v>
      </c>
      <c r="C94" s="33" t="s">
        <v>298</v>
      </c>
      <c r="D94" s="34" t="n">
        <v>4235</v>
      </c>
      <c r="E94" s="35" t="n">
        <v>918</v>
      </c>
      <c r="F94" s="39" t="n">
        <v>5</v>
      </c>
      <c r="G94" s="37" t="n">
        <v>5158</v>
      </c>
    </row>
    <row r="95" customFormat="false" ht="12.8" hidden="false" customHeight="false" outlineLevel="0" collapsed="false">
      <c r="A95" s="22" t="n">
        <v>94</v>
      </c>
      <c r="B95" s="23" t="n">
        <v>94</v>
      </c>
      <c r="C95" s="33" t="s">
        <v>301</v>
      </c>
      <c r="D95" s="34" t="n">
        <v>3263</v>
      </c>
      <c r="E95" s="35" t="n">
        <v>708</v>
      </c>
      <c r="F95" s="39" t="n">
        <v>3</v>
      </c>
      <c r="G95" s="37" t="n">
        <v>3974</v>
      </c>
    </row>
    <row r="96" customFormat="false" ht="12.8" hidden="false" customHeight="false" outlineLevel="0" collapsed="false">
      <c r="A96" s="22" t="n">
        <v>95</v>
      </c>
      <c r="B96" s="23" t="n">
        <v>95</v>
      </c>
      <c r="C96" s="33" t="s">
        <v>300</v>
      </c>
      <c r="D96" s="34" t="n">
        <v>3633</v>
      </c>
      <c r="E96" s="35" t="n">
        <v>707</v>
      </c>
      <c r="F96" s="39" t="n">
        <v>4</v>
      </c>
      <c r="G96" s="37" t="n">
        <v>4344</v>
      </c>
    </row>
    <row r="97" customFormat="false" ht="12.8" hidden="false" customHeight="false" outlineLevel="0" collapsed="false">
      <c r="A97" s="22" t="n">
        <v>971</v>
      </c>
      <c r="B97" s="23" t="n">
        <v>971</v>
      </c>
      <c r="C97" s="33" t="s">
        <v>337</v>
      </c>
      <c r="D97" s="34" t="n">
        <v>694</v>
      </c>
      <c r="E97" s="35" t="n">
        <v>225</v>
      </c>
      <c r="F97" s="36"/>
      <c r="G97" s="37" t="n">
        <v>919</v>
      </c>
    </row>
    <row r="98" customFormat="false" ht="12.8" hidden="false" customHeight="false" outlineLevel="0" collapsed="false">
      <c r="A98" s="22" t="n">
        <v>972</v>
      </c>
      <c r="B98" s="23" t="n">
        <v>972</v>
      </c>
      <c r="C98" s="33" t="s">
        <v>339</v>
      </c>
      <c r="D98" s="34" t="n">
        <v>197</v>
      </c>
      <c r="E98" s="35" t="n">
        <v>192</v>
      </c>
      <c r="F98" s="36"/>
      <c r="G98" s="37" t="n">
        <v>389</v>
      </c>
    </row>
    <row r="99" customFormat="false" ht="12.8" hidden="false" customHeight="false" outlineLevel="0" collapsed="false">
      <c r="A99" s="22" t="n">
        <v>973</v>
      </c>
      <c r="B99" s="23" t="n">
        <v>973</v>
      </c>
      <c r="C99" s="33" t="s">
        <v>338</v>
      </c>
      <c r="D99" s="34" t="n">
        <v>5192</v>
      </c>
      <c r="E99" s="35" t="n">
        <v>1213</v>
      </c>
      <c r="F99" s="36"/>
      <c r="G99" s="37" t="n">
        <v>6405</v>
      </c>
    </row>
    <row r="100" customFormat="false" ht="12.8" hidden="false" customHeight="false" outlineLevel="0" collapsed="false">
      <c r="A100" s="22" t="n">
        <v>974</v>
      </c>
      <c r="B100" s="23" t="n">
        <v>974</v>
      </c>
      <c r="C100" s="33" t="s">
        <v>341</v>
      </c>
      <c r="D100" s="34" t="n">
        <v>60</v>
      </c>
      <c r="E100" s="35" t="n">
        <v>8</v>
      </c>
      <c r="F100" s="36"/>
      <c r="G100" s="37" t="n">
        <v>68</v>
      </c>
    </row>
    <row r="101" customFormat="false" ht="12.8" hidden="false" customHeight="false" outlineLevel="0" collapsed="false">
      <c r="A101" s="22" t="n">
        <v>976</v>
      </c>
      <c r="B101" s="23" t="n">
        <v>976</v>
      </c>
      <c r="C101" s="33" t="s">
        <v>340</v>
      </c>
      <c r="D101" s="34" t="n">
        <v>2648</v>
      </c>
      <c r="E101" s="35" t="n">
        <v>469</v>
      </c>
      <c r="F101" s="36"/>
      <c r="G101" s="37" t="n">
        <v>3117</v>
      </c>
    </row>
    <row r="102" customFormat="false" ht="12.8" hidden="false" customHeight="false" outlineLevel="0" collapsed="false">
      <c r="A102" s="22" t="n">
        <v>978</v>
      </c>
      <c r="B102" s="23" t="n">
        <v>978</v>
      </c>
      <c r="C102" s="33" t="s">
        <v>342</v>
      </c>
      <c r="D102" s="34" t="n">
        <v>55</v>
      </c>
      <c r="E102" s="35" t="n">
        <v>4</v>
      </c>
      <c r="F102" s="36"/>
      <c r="G102" s="37" t="n">
        <v>59</v>
      </c>
    </row>
    <row r="103" customFormat="false" ht="12.8" hidden="false" customHeight="false" outlineLevel="0" collapsed="false">
      <c r="A103" s="22" t="n">
        <v>999</v>
      </c>
      <c r="B103" s="23" t="n">
        <v>9999</v>
      </c>
      <c r="C103" s="33" t="s">
        <v>357</v>
      </c>
      <c r="D103" s="34" t="n">
        <v>55</v>
      </c>
      <c r="E103" s="35" t="n">
        <v>24</v>
      </c>
      <c r="F103" s="36"/>
      <c r="G103" s="37" t="n">
        <v>79</v>
      </c>
    </row>
    <row r="104" customFormat="false" ht="12.8" hidden="false" customHeight="false" outlineLevel="0" collapsed="false">
      <c r="A104" s="22" t="s">
        <v>363</v>
      </c>
      <c r="C104" s="33" t="s">
        <v>294</v>
      </c>
      <c r="D104" s="34" t="n">
        <v>34213</v>
      </c>
      <c r="E104" s="35" t="n">
        <v>6839</v>
      </c>
      <c r="F104" s="39" t="n">
        <v>53</v>
      </c>
      <c r="G104" s="37" t="n">
        <v>41105</v>
      </c>
      <c r="H104" s="0" t="n">
        <f aca="false">+G104/142056</f>
        <v>0.28935771808301</v>
      </c>
    </row>
    <row r="105" customFormat="false" ht="12.8" hidden="false" customHeight="false" outlineLevel="0" collapsed="false">
      <c r="A105" s="22" t="s">
        <v>364</v>
      </c>
      <c r="C105" s="33" t="s">
        <v>365</v>
      </c>
      <c r="D105" s="34" t="n">
        <v>4694</v>
      </c>
      <c r="E105" s="35" t="n">
        <v>465</v>
      </c>
      <c r="F105" s="39" t="n">
        <v>2</v>
      </c>
      <c r="G105" s="37" t="n">
        <v>5161</v>
      </c>
    </row>
    <row r="106" customFormat="false" ht="12.8" hidden="false" customHeight="false" outlineLevel="0" collapsed="false">
      <c r="A106" s="22" t="s">
        <v>366</v>
      </c>
      <c r="C106" s="33" t="s">
        <v>255</v>
      </c>
      <c r="D106" s="34" t="n">
        <v>4533</v>
      </c>
      <c r="E106" s="35" t="n">
        <v>402</v>
      </c>
      <c r="F106" s="39" t="n">
        <v>1</v>
      </c>
      <c r="G106" s="37" t="n">
        <v>4936</v>
      </c>
    </row>
    <row r="107" customFormat="false" ht="12.8" hidden="false" customHeight="false" outlineLevel="0" collapsed="false">
      <c r="A107" s="22" t="s">
        <v>367</v>
      </c>
      <c r="C107" s="33" t="s">
        <v>303</v>
      </c>
      <c r="D107" s="34" t="n">
        <v>5763</v>
      </c>
      <c r="E107" s="35" t="n">
        <v>610</v>
      </c>
      <c r="F107" s="39" t="n">
        <v>12</v>
      </c>
      <c r="G107" s="37" t="n">
        <v>6385</v>
      </c>
    </row>
    <row r="108" customFormat="false" ht="12.8" hidden="false" customHeight="false" outlineLevel="0" collapsed="false">
      <c r="A108" s="22" t="s">
        <v>368</v>
      </c>
      <c r="C108" s="33" t="s">
        <v>288</v>
      </c>
      <c r="D108" s="34" t="n">
        <v>5769</v>
      </c>
      <c r="E108" s="35" t="n">
        <v>493</v>
      </c>
      <c r="F108" s="39" t="n">
        <v>7</v>
      </c>
      <c r="G108" s="37" t="n">
        <v>6269</v>
      </c>
    </row>
    <row r="109" customFormat="false" ht="12.8" hidden="false" customHeight="false" outlineLevel="0" collapsed="false">
      <c r="A109" s="22" t="s">
        <v>369</v>
      </c>
      <c r="C109" s="33" t="s">
        <v>277</v>
      </c>
      <c r="D109" s="34" t="n">
        <v>11725</v>
      </c>
      <c r="E109" s="35" t="n">
        <v>1704</v>
      </c>
      <c r="F109" s="39" t="n">
        <v>12</v>
      </c>
      <c r="G109" s="37" t="n">
        <v>13441</v>
      </c>
    </row>
    <row r="110" customFormat="false" ht="12.8" hidden="false" customHeight="false" outlineLevel="0" collapsed="false">
      <c r="A110" s="22" t="s">
        <v>370</v>
      </c>
      <c r="C110" s="33" t="s">
        <v>343</v>
      </c>
      <c r="D110" s="34" t="n">
        <v>6458</v>
      </c>
      <c r="E110" s="35" t="n">
        <v>786</v>
      </c>
      <c r="F110" s="39" t="n">
        <v>8</v>
      </c>
      <c r="G110" s="37" t="n">
        <v>7252</v>
      </c>
    </row>
    <row r="111" customFormat="false" ht="12.8" hidden="false" customHeight="false" outlineLevel="0" collapsed="false">
      <c r="A111" s="22" t="s">
        <v>371</v>
      </c>
      <c r="C111" s="33" t="s">
        <v>264</v>
      </c>
      <c r="D111" s="34" t="n">
        <v>5336</v>
      </c>
      <c r="E111" s="35" t="n">
        <v>432</v>
      </c>
      <c r="F111" s="39" t="n">
        <v>5</v>
      </c>
      <c r="G111" s="37" t="n">
        <v>5773</v>
      </c>
    </row>
    <row r="112" customFormat="false" ht="12.8" hidden="false" customHeight="false" outlineLevel="0" collapsed="false">
      <c r="A112" s="22" t="s">
        <v>372</v>
      </c>
      <c r="C112" s="33" t="s">
        <v>309</v>
      </c>
      <c r="D112" s="34" t="n">
        <v>8614</v>
      </c>
      <c r="E112" s="35" t="n">
        <v>663</v>
      </c>
      <c r="F112" s="39" t="n">
        <v>10</v>
      </c>
      <c r="G112" s="37" t="n">
        <v>9287</v>
      </c>
    </row>
    <row r="113" customFormat="false" ht="12.8" hidden="false" customHeight="false" outlineLevel="0" collapsed="false">
      <c r="A113" s="22" t="s">
        <v>373</v>
      </c>
      <c r="C113" s="33" t="s">
        <v>322</v>
      </c>
      <c r="D113" s="34" t="n">
        <v>7943</v>
      </c>
      <c r="E113" s="35" t="n">
        <v>975</v>
      </c>
      <c r="F113" s="39" t="n">
        <v>4</v>
      </c>
      <c r="G113" s="37" t="n">
        <v>8922</v>
      </c>
    </row>
    <row r="114" customFormat="false" ht="12.8" hidden="false" customHeight="false" outlineLevel="0" collapsed="false">
      <c r="A114" s="22" t="s">
        <v>374</v>
      </c>
      <c r="C114" s="33" t="s">
        <v>241</v>
      </c>
      <c r="D114" s="34" t="n">
        <v>12374</v>
      </c>
      <c r="E114" s="35" t="n">
        <v>1479</v>
      </c>
      <c r="F114" s="39" t="n">
        <v>18</v>
      </c>
      <c r="G114" s="37" t="n">
        <v>13871</v>
      </c>
    </row>
    <row r="115" customFormat="false" ht="12.8" hidden="false" customHeight="false" outlineLevel="0" collapsed="false">
      <c r="A115" s="22" t="s">
        <v>375</v>
      </c>
      <c r="C115" s="33" t="s">
        <v>349</v>
      </c>
      <c r="D115" s="34" t="n">
        <v>7727</v>
      </c>
      <c r="E115" s="35" t="n">
        <v>1470</v>
      </c>
      <c r="F115" s="39" t="n">
        <v>8</v>
      </c>
      <c r="G115" s="37" t="n">
        <v>9205</v>
      </c>
    </row>
    <row r="116" customFormat="false" ht="12.8" hidden="false" customHeight="false" outlineLevel="0" collapsed="false">
      <c r="A116" s="22" t="s">
        <v>376</v>
      </c>
      <c r="C116" s="33" t="s">
        <v>336</v>
      </c>
      <c r="D116" s="34" t="n">
        <v>8846</v>
      </c>
      <c r="E116" s="35" t="n">
        <v>2111</v>
      </c>
      <c r="F116" s="36"/>
      <c r="G116" s="37" t="n">
        <v>10957</v>
      </c>
    </row>
    <row r="117" customFormat="false" ht="12.8" hidden="false" customHeight="false" outlineLevel="0" collapsed="false">
      <c r="A117" s="22" t="s">
        <v>377</v>
      </c>
      <c r="C117" s="33" t="s">
        <v>233</v>
      </c>
      <c r="D117" s="34" t="n">
        <v>124056</v>
      </c>
      <c r="E117" s="35" t="n">
        <v>18453</v>
      </c>
      <c r="F117" s="39" t="n">
        <v>140</v>
      </c>
      <c r="G117" s="37" t="n">
        <v>142649</v>
      </c>
    </row>
  </sheetData>
  <autoFilter ref="A1:G11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95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45" t="s">
        <v>0</v>
      </c>
      <c r="B1" s="45" t="s">
        <v>378</v>
      </c>
      <c r="C1" s="46" t="s">
        <v>238</v>
      </c>
      <c r="D1" s="47" t="s">
        <v>198</v>
      </c>
      <c r="E1" s="46" t="s">
        <v>240</v>
      </c>
      <c r="F1" s="48" t="s">
        <v>361</v>
      </c>
      <c r="G1" s="4" t="s">
        <v>379</v>
      </c>
    </row>
    <row r="2" customFormat="false" ht="12.8" hidden="false" customHeight="false" outlineLevel="0" collapsed="false">
      <c r="A2" s="49" t="s">
        <v>150</v>
      </c>
      <c r="B2" s="49" t="s">
        <v>151</v>
      </c>
      <c r="C2" s="50" t="n">
        <v>11880</v>
      </c>
      <c r="D2" s="51" t="n">
        <v>1616</v>
      </c>
      <c r="E2" s="52" t="n">
        <v>5985</v>
      </c>
      <c r="F2" s="53" t="n">
        <v>19481</v>
      </c>
      <c r="G2" s="54" t="n">
        <f aca="false">(1-E2/F2)*100</f>
        <v>69.2777578153072</v>
      </c>
    </row>
    <row r="3" customFormat="false" ht="12.8" hidden="false" customHeight="false" outlineLevel="0" collapsed="false">
      <c r="A3" s="14" t="s">
        <v>35</v>
      </c>
      <c r="B3" s="14" t="s">
        <v>36</v>
      </c>
      <c r="C3" s="55" t="n">
        <v>90</v>
      </c>
      <c r="D3" s="56" t="n">
        <v>417</v>
      </c>
      <c r="E3" s="57" t="n">
        <v>3707</v>
      </c>
      <c r="F3" s="58" t="n">
        <v>4214</v>
      </c>
      <c r="G3" s="54" t="n">
        <f aca="false">(1-E3/F3)*100</f>
        <v>12.03132415757</v>
      </c>
    </row>
    <row r="4" customFormat="false" ht="12.8" hidden="false" customHeight="false" outlineLevel="0" collapsed="false">
      <c r="A4" s="14" t="s">
        <v>45</v>
      </c>
      <c r="B4" s="14" t="s">
        <v>46</v>
      </c>
      <c r="C4" s="55" t="n">
        <v>49</v>
      </c>
      <c r="D4" s="56" t="n">
        <v>86</v>
      </c>
      <c r="E4" s="57" t="n">
        <v>2339</v>
      </c>
      <c r="F4" s="58" t="n">
        <v>2474</v>
      </c>
      <c r="G4" s="54" t="n">
        <f aca="false">(1-E4/F4)*100</f>
        <v>5.45675020210186</v>
      </c>
    </row>
    <row r="5" customFormat="false" ht="12.8" hidden="false" customHeight="false" outlineLevel="0" collapsed="false">
      <c r="A5" s="14" t="s">
        <v>180</v>
      </c>
      <c r="B5" s="14" t="s">
        <v>181</v>
      </c>
      <c r="C5" s="55" t="n">
        <v>84</v>
      </c>
      <c r="D5" s="56" t="n">
        <v>61</v>
      </c>
      <c r="E5" s="57" t="n">
        <v>832</v>
      </c>
      <c r="F5" s="58" t="n">
        <v>977</v>
      </c>
      <c r="G5" s="54" t="n">
        <f aca="false">(1-E5/F5)*100</f>
        <v>14.8413510747185</v>
      </c>
    </row>
    <row r="6" customFormat="false" ht="12.8" hidden="false" customHeight="false" outlineLevel="0" collapsed="false">
      <c r="A6" s="14" t="s">
        <v>138</v>
      </c>
      <c r="B6" s="14" t="s">
        <v>380</v>
      </c>
      <c r="C6" s="55" t="n">
        <v>109</v>
      </c>
      <c r="D6" s="56" t="n">
        <v>16</v>
      </c>
      <c r="E6" s="57" t="n">
        <v>534</v>
      </c>
      <c r="F6" s="58" t="n">
        <v>659</v>
      </c>
      <c r="G6" s="54" t="n">
        <f aca="false">(1-E6/F6)*100</f>
        <v>18.9681335356601</v>
      </c>
    </row>
    <row r="7" customFormat="false" ht="12.8" hidden="false" customHeight="false" outlineLevel="0" collapsed="false">
      <c r="A7" s="14" t="s">
        <v>39</v>
      </c>
      <c r="B7" s="14" t="s">
        <v>40</v>
      </c>
      <c r="C7" s="55" t="n">
        <v>5</v>
      </c>
      <c r="D7" s="56" t="n">
        <v>15</v>
      </c>
      <c r="E7" s="57" t="n">
        <v>199</v>
      </c>
      <c r="F7" s="58" t="n">
        <v>219</v>
      </c>
      <c r="G7" s="54" t="n">
        <f aca="false">(1-E7/F7)*100</f>
        <v>9.1324200913242</v>
      </c>
    </row>
    <row r="8" customFormat="false" ht="12.8" hidden="false" customHeight="false" outlineLevel="0" collapsed="false">
      <c r="A8" s="14" t="s">
        <v>222</v>
      </c>
      <c r="B8" s="14" t="s">
        <v>223</v>
      </c>
      <c r="C8" s="55" t="n">
        <v>520</v>
      </c>
      <c r="D8" s="56" t="n">
        <v>226</v>
      </c>
      <c r="E8" s="57" t="n">
        <v>9049</v>
      </c>
      <c r="F8" s="58" t="n">
        <v>9795</v>
      </c>
      <c r="G8" s="54" t="n">
        <f aca="false">(1-E8/F8)*100</f>
        <v>7.61613067891782</v>
      </c>
    </row>
    <row r="9" customFormat="false" ht="12.8" hidden="false" customHeight="false" outlineLevel="0" collapsed="false">
      <c r="A9" s="14" t="s">
        <v>120</v>
      </c>
      <c r="B9" s="14" t="s">
        <v>121</v>
      </c>
      <c r="C9" s="55" t="n">
        <v>70</v>
      </c>
      <c r="D9" s="56" t="n">
        <v>20</v>
      </c>
      <c r="E9" s="57" t="n">
        <v>207</v>
      </c>
      <c r="F9" s="58" t="n">
        <v>297</v>
      </c>
      <c r="G9" s="54" t="n">
        <f aca="false">(1-E9/F9)*100</f>
        <v>30.3030303030303</v>
      </c>
    </row>
    <row r="10" customFormat="false" ht="12.8" hidden="false" customHeight="false" outlineLevel="0" collapsed="false">
      <c r="A10" s="14" t="s">
        <v>136</v>
      </c>
      <c r="B10" s="14" t="s">
        <v>137</v>
      </c>
      <c r="C10" s="55" t="n">
        <v>182</v>
      </c>
      <c r="D10" s="56" t="n">
        <v>22</v>
      </c>
      <c r="E10" s="57" t="n">
        <v>262</v>
      </c>
      <c r="F10" s="58" t="n">
        <v>466</v>
      </c>
      <c r="G10" s="54" t="n">
        <f aca="false">(1-E10/F10)*100</f>
        <v>43.7768240343348</v>
      </c>
    </row>
    <row r="11" customFormat="false" ht="12.8" hidden="false" customHeight="false" outlineLevel="0" collapsed="false">
      <c r="A11" s="14" t="s">
        <v>112</v>
      </c>
      <c r="B11" s="14" t="s">
        <v>113</v>
      </c>
      <c r="C11" s="55" t="n">
        <v>27</v>
      </c>
      <c r="D11" s="56" t="n">
        <v>4</v>
      </c>
      <c r="E11" s="57" t="n">
        <v>218</v>
      </c>
      <c r="F11" s="58" t="n">
        <v>249</v>
      </c>
      <c r="G11" s="54" t="n">
        <f aca="false">(1-E11/F11)*100</f>
        <v>12.4497991967871</v>
      </c>
    </row>
    <row r="12" customFormat="false" ht="12.8" hidden="false" customHeight="false" outlineLevel="0" collapsed="false">
      <c r="A12" s="14" t="s">
        <v>77</v>
      </c>
      <c r="B12" s="14" t="s">
        <v>78</v>
      </c>
      <c r="C12" s="55" t="n">
        <v>12</v>
      </c>
      <c r="D12" s="56" t="n">
        <v>3</v>
      </c>
      <c r="E12" s="57" t="n">
        <v>278</v>
      </c>
      <c r="F12" s="58" t="n">
        <v>293</v>
      </c>
      <c r="G12" s="54" t="n">
        <f aca="false">(1-E12/F12)*100</f>
        <v>5.11945392491468</v>
      </c>
    </row>
    <row r="13" customFormat="false" ht="12.8" hidden="false" customHeight="false" outlineLevel="0" collapsed="false">
      <c r="A13" s="14" t="s">
        <v>114</v>
      </c>
      <c r="B13" s="14" t="s">
        <v>115</v>
      </c>
      <c r="C13" s="55" t="n">
        <v>87</v>
      </c>
      <c r="D13" s="56" t="n">
        <v>4</v>
      </c>
      <c r="E13" s="57" t="n">
        <v>122</v>
      </c>
      <c r="F13" s="58" t="n">
        <v>213</v>
      </c>
      <c r="G13" s="54" t="n">
        <f aca="false">(1-E13/F13)*100</f>
        <v>42.7230046948357</v>
      </c>
    </row>
    <row r="14" customFormat="false" ht="12.8" hidden="false" customHeight="false" outlineLevel="0" collapsed="false">
      <c r="A14" s="14" t="s">
        <v>190</v>
      </c>
      <c r="B14" s="14" t="s">
        <v>381</v>
      </c>
      <c r="C14" s="55" t="n">
        <v>1861</v>
      </c>
      <c r="D14" s="56" t="n">
        <v>514</v>
      </c>
      <c r="E14" s="57" t="n">
        <v>5964</v>
      </c>
      <c r="F14" s="58" t="n">
        <v>8339</v>
      </c>
      <c r="G14" s="54" t="n">
        <f aca="false">(1-E14/F14)*100</f>
        <v>28.4806331694448</v>
      </c>
    </row>
    <row r="15" customFormat="false" ht="12.8" hidden="false" customHeight="false" outlineLevel="0" collapsed="false">
      <c r="A15" s="14" t="s">
        <v>208</v>
      </c>
      <c r="B15" s="14" t="s">
        <v>209</v>
      </c>
      <c r="C15" s="55" t="n">
        <v>658</v>
      </c>
      <c r="D15" s="56" t="n">
        <v>32</v>
      </c>
      <c r="E15" s="57" t="n">
        <v>198</v>
      </c>
      <c r="F15" s="58" t="n">
        <v>888</v>
      </c>
      <c r="G15" s="54" t="n">
        <f aca="false">(1-E15/F15)*100</f>
        <v>77.7027027027027</v>
      </c>
    </row>
    <row r="16" customFormat="false" ht="12.8" hidden="false" customHeight="false" outlineLevel="0" collapsed="false">
      <c r="A16" s="14" t="s">
        <v>162</v>
      </c>
      <c r="B16" s="14" t="s">
        <v>163</v>
      </c>
      <c r="C16" s="55" t="n">
        <v>126</v>
      </c>
      <c r="D16" s="56" t="n">
        <v>41</v>
      </c>
      <c r="E16" s="57" t="n">
        <v>1086</v>
      </c>
      <c r="F16" s="58" t="n">
        <v>1253</v>
      </c>
      <c r="G16" s="54" t="n">
        <f aca="false">(1-E16/F16)*100</f>
        <v>13.3280127693535</v>
      </c>
    </row>
    <row r="17" customFormat="false" ht="12.8" hidden="false" customHeight="false" outlineLevel="0" collapsed="false">
      <c r="A17" s="14" t="s">
        <v>116</v>
      </c>
      <c r="B17" s="14" t="s">
        <v>117</v>
      </c>
      <c r="C17" s="55" t="n">
        <v>1630</v>
      </c>
      <c r="D17" s="56" t="n">
        <v>203</v>
      </c>
      <c r="E17" s="57" t="n">
        <v>4418</v>
      </c>
      <c r="F17" s="58" t="n">
        <v>6251</v>
      </c>
      <c r="G17" s="54" t="n">
        <f aca="false">(1-E17/F17)*100</f>
        <v>29.3233082706767</v>
      </c>
    </row>
    <row r="18" customFormat="false" ht="12.8" hidden="false" customHeight="false" outlineLevel="0" collapsed="false">
      <c r="A18" s="14" t="s">
        <v>158</v>
      </c>
      <c r="B18" s="14" t="s">
        <v>159</v>
      </c>
      <c r="C18" s="55" t="n">
        <v>206</v>
      </c>
      <c r="D18" s="56" t="n">
        <v>63</v>
      </c>
      <c r="E18" s="57" t="n">
        <v>766</v>
      </c>
      <c r="F18" s="58" t="n">
        <v>1035</v>
      </c>
      <c r="G18" s="54" t="n">
        <f aca="false">(1-E18/F18)*100</f>
        <v>25.9903381642512</v>
      </c>
    </row>
    <row r="19" customFormat="false" ht="12.8" hidden="false" customHeight="false" outlineLevel="0" collapsed="false">
      <c r="A19" s="14" t="s">
        <v>224</v>
      </c>
      <c r="B19" s="14" t="s">
        <v>225</v>
      </c>
      <c r="C19" s="55" t="n">
        <v>1156</v>
      </c>
      <c r="D19" s="56" t="n">
        <v>1</v>
      </c>
      <c r="E19" s="57" t="n">
        <v>69</v>
      </c>
      <c r="F19" s="58" t="n">
        <v>1226</v>
      </c>
      <c r="G19" s="54" t="n">
        <f aca="false">(1-E19/F19)*100</f>
        <v>94.3719412724307</v>
      </c>
    </row>
    <row r="20" customFormat="false" ht="12.8" hidden="false" customHeight="false" outlineLevel="0" collapsed="false">
      <c r="A20" s="14" t="s">
        <v>200</v>
      </c>
      <c r="B20" s="14" t="s">
        <v>201</v>
      </c>
      <c r="C20" s="55" t="n">
        <v>102</v>
      </c>
      <c r="D20" s="56" t="n">
        <v>150</v>
      </c>
      <c r="E20" s="57" t="n">
        <v>1333</v>
      </c>
      <c r="F20" s="58" t="n">
        <v>1585</v>
      </c>
      <c r="G20" s="54" t="n">
        <f aca="false">(1-E20/F20)*100</f>
        <v>15.8990536277603</v>
      </c>
    </row>
    <row r="21" customFormat="false" ht="12.8" hidden="false" customHeight="false" outlineLevel="0" collapsed="false">
      <c r="A21" s="14" t="s">
        <v>178</v>
      </c>
      <c r="B21" s="14" t="s">
        <v>179</v>
      </c>
      <c r="C21" s="55" t="n">
        <v>93</v>
      </c>
      <c r="D21" s="56" t="n">
        <v>5</v>
      </c>
      <c r="E21" s="57" t="n">
        <v>239</v>
      </c>
      <c r="F21" s="58" t="n">
        <v>337</v>
      </c>
      <c r="G21" s="54" t="n">
        <f aca="false">(1-E21/F21)*100</f>
        <v>29.080118694362</v>
      </c>
    </row>
    <row r="22" customFormat="false" ht="12.8" hidden="false" customHeight="false" outlineLevel="0" collapsed="false">
      <c r="A22" s="14" t="s">
        <v>202</v>
      </c>
      <c r="B22" s="14" t="s">
        <v>203</v>
      </c>
      <c r="C22" s="55" t="n">
        <v>90</v>
      </c>
      <c r="D22" s="56" t="n">
        <v>8</v>
      </c>
      <c r="E22" s="57" t="n">
        <v>291</v>
      </c>
      <c r="F22" s="58" t="n">
        <v>389</v>
      </c>
      <c r="G22" s="54" t="n">
        <f aca="false">(1-E22/F22)*100</f>
        <v>25.1928020565553</v>
      </c>
    </row>
    <row r="23" customFormat="false" ht="12.8" hidden="false" customHeight="false" outlineLevel="0" collapsed="false">
      <c r="A23" s="14" t="s">
        <v>132</v>
      </c>
      <c r="B23" s="14" t="s">
        <v>133</v>
      </c>
      <c r="C23" s="55" t="n">
        <v>16</v>
      </c>
      <c r="D23" s="56" t="n">
        <v>32</v>
      </c>
      <c r="E23" s="57" t="n">
        <v>337</v>
      </c>
      <c r="F23" s="58" t="n">
        <v>385</v>
      </c>
      <c r="G23" s="54" t="n">
        <f aca="false">(1-E23/F23)*100</f>
        <v>12.4675324675325</v>
      </c>
    </row>
    <row r="24" customFormat="false" ht="12.8" hidden="false" customHeight="false" outlineLevel="0" collapsed="false">
      <c r="A24" s="14" t="s">
        <v>69</v>
      </c>
      <c r="B24" s="14" t="s">
        <v>70</v>
      </c>
      <c r="C24" s="55" t="n">
        <v>129</v>
      </c>
      <c r="D24" s="56" t="n">
        <v>58</v>
      </c>
      <c r="E24" s="57" t="n">
        <v>931</v>
      </c>
      <c r="F24" s="58" t="n">
        <v>1118</v>
      </c>
      <c r="G24" s="54" t="n">
        <f aca="false">(1-E24/F24)*100</f>
        <v>16.7262969588551</v>
      </c>
    </row>
    <row r="25" customFormat="false" ht="12.8" hidden="false" customHeight="false" outlineLevel="0" collapsed="false">
      <c r="A25" s="14" t="s">
        <v>97</v>
      </c>
      <c r="B25" s="14" t="s">
        <v>98</v>
      </c>
      <c r="C25" s="55" t="n">
        <v>65</v>
      </c>
      <c r="D25" s="56" t="n">
        <v>3</v>
      </c>
      <c r="E25" s="57" t="n">
        <v>778</v>
      </c>
      <c r="F25" s="58" t="n">
        <v>846</v>
      </c>
      <c r="G25" s="54" t="n">
        <f aca="false">(1-E25/F25)*100</f>
        <v>8.03782505910166</v>
      </c>
    </row>
    <row r="26" customFormat="false" ht="12.8" hidden="false" customHeight="false" outlineLevel="0" collapsed="false">
      <c r="A26" s="14" t="s">
        <v>89</v>
      </c>
      <c r="B26" s="14" t="s">
        <v>90</v>
      </c>
      <c r="C26" s="55" t="n">
        <v>28</v>
      </c>
      <c r="D26" s="59"/>
      <c r="E26" s="57" t="n">
        <v>268</v>
      </c>
      <c r="F26" s="58" t="n">
        <v>296</v>
      </c>
      <c r="G26" s="54" t="n">
        <f aca="false">(1-E26/F26)*100</f>
        <v>9.45945945945946</v>
      </c>
    </row>
    <row r="27" customFormat="false" ht="12.8" hidden="false" customHeight="false" outlineLevel="0" collapsed="false">
      <c r="A27" s="14" t="s">
        <v>176</v>
      </c>
      <c r="B27" s="14" t="s">
        <v>177</v>
      </c>
      <c r="C27" s="55" t="n">
        <v>1087</v>
      </c>
      <c r="D27" s="56" t="n">
        <v>1</v>
      </c>
      <c r="E27" s="57" t="n">
        <v>364</v>
      </c>
      <c r="F27" s="58" t="n">
        <v>1452</v>
      </c>
      <c r="G27" s="54" t="n">
        <f aca="false">(1-E27/F27)*100</f>
        <v>74.931129476584</v>
      </c>
    </row>
    <row r="28" customFormat="false" ht="12.8" hidden="false" customHeight="false" outlineLevel="0" collapsed="false">
      <c r="A28" s="14" t="s">
        <v>166</v>
      </c>
      <c r="B28" s="14" t="s">
        <v>167</v>
      </c>
      <c r="C28" s="55" t="n">
        <v>272</v>
      </c>
      <c r="D28" s="56" t="n">
        <v>14</v>
      </c>
      <c r="E28" s="57" t="n">
        <v>444</v>
      </c>
      <c r="F28" s="58" t="n">
        <v>730</v>
      </c>
      <c r="G28" s="54" t="n">
        <f aca="false">(1-E28/F28)*100</f>
        <v>39.1780821917808</v>
      </c>
    </row>
    <row r="29" customFormat="false" ht="12.8" hidden="false" customHeight="false" outlineLevel="0" collapsed="false">
      <c r="A29" s="14" t="s">
        <v>118</v>
      </c>
      <c r="B29" s="14" t="s">
        <v>119</v>
      </c>
      <c r="C29" s="55" t="n">
        <v>28</v>
      </c>
      <c r="D29" s="56" t="n">
        <v>23</v>
      </c>
      <c r="E29" s="57" t="n">
        <v>150</v>
      </c>
      <c r="F29" s="58" t="n">
        <v>201</v>
      </c>
      <c r="G29" s="54" t="n">
        <f aca="false">(1-E29/F29)*100</f>
        <v>25.3731343283582</v>
      </c>
    </row>
    <row r="30" customFormat="false" ht="12.8" hidden="false" customHeight="false" outlineLevel="0" collapsed="false">
      <c r="A30" s="14" t="s">
        <v>37</v>
      </c>
      <c r="B30" s="14" t="s">
        <v>38</v>
      </c>
      <c r="C30" s="55" t="n">
        <v>211</v>
      </c>
      <c r="D30" s="56" t="n">
        <v>360</v>
      </c>
      <c r="E30" s="57" t="n">
        <v>7467</v>
      </c>
      <c r="F30" s="58" t="n">
        <v>8038</v>
      </c>
      <c r="G30" s="54" t="n">
        <f aca="false">(1-E30/F30)*100</f>
        <v>7.10375715352077</v>
      </c>
    </row>
    <row r="31" customFormat="false" ht="12.8" hidden="false" customHeight="false" outlineLevel="0" collapsed="false">
      <c r="A31" s="14" t="s">
        <v>65</v>
      </c>
      <c r="B31" s="14" t="s">
        <v>66</v>
      </c>
      <c r="C31" s="55" t="n">
        <v>3</v>
      </c>
      <c r="D31" s="56" t="n">
        <v>2</v>
      </c>
      <c r="E31" s="57" t="n">
        <v>84</v>
      </c>
      <c r="F31" s="58" t="n">
        <v>89</v>
      </c>
      <c r="G31" s="54" t="n">
        <f aca="false">(1-E31/F31)*100</f>
        <v>5.61797752808989</v>
      </c>
    </row>
    <row r="32" customFormat="false" ht="12.8" hidden="false" customHeight="false" outlineLevel="0" collapsed="false">
      <c r="A32" s="14" t="s">
        <v>73</v>
      </c>
      <c r="B32" s="14" t="s">
        <v>74</v>
      </c>
      <c r="C32" s="55" t="n">
        <v>48</v>
      </c>
      <c r="D32" s="56" t="n">
        <v>6</v>
      </c>
      <c r="E32" s="57" t="n">
        <v>145</v>
      </c>
      <c r="F32" s="58" t="n">
        <v>199</v>
      </c>
      <c r="G32" s="54" t="n">
        <f aca="false">(1-E32/F32)*100</f>
        <v>27.1356783919598</v>
      </c>
    </row>
    <row r="33" customFormat="false" ht="12.8" hidden="false" customHeight="false" outlineLevel="0" collapsed="false">
      <c r="A33" s="14" t="s">
        <v>152</v>
      </c>
      <c r="B33" s="14" t="s">
        <v>153</v>
      </c>
      <c r="C33" s="55" t="n">
        <v>1813</v>
      </c>
      <c r="D33" s="56" t="n">
        <v>123</v>
      </c>
      <c r="E33" s="57" t="n">
        <v>4122</v>
      </c>
      <c r="F33" s="58" t="n">
        <v>6058</v>
      </c>
      <c r="G33" s="54" t="n">
        <f aca="false">(1-E33/F33)*100</f>
        <v>31.9577418289865</v>
      </c>
    </row>
    <row r="34" customFormat="false" ht="12.8" hidden="false" customHeight="false" outlineLevel="0" collapsed="false">
      <c r="A34" s="14" t="s">
        <v>63</v>
      </c>
      <c r="B34" s="14" t="s">
        <v>382</v>
      </c>
      <c r="C34" s="55" t="n">
        <v>16</v>
      </c>
      <c r="D34" s="59"/>
      <c r="E34" s="57" t="n">
        <v>106</v>
      </c>
      <c r="F34" s="58" t="n">
        <v>122</v>
      </c>
      <c r="G34" s="54" t="n">
        <f aca="false">(1-E34/F34)*100</f>
        <v>13.1147540983607</v>
      </c>
    </row>
    <row r="35" customFormat="false" ht="12.8" hidden="false" customHeight="false" outlineLevel="0" collapsed="false">
      <c r="A35" s="14" t="s">
        <v>59</v>
      </c>
      <c r="B35" s="14" t="s">
        <v>60</v>
      </c>
      <c r="C35" s="55" t="n">
        <v>284</v>
      </c>
      <c r="D35" s="56" t="n">
        <v>998</v>
      </c>
      <c r="E35" s="57" t="n">
        <v>2254</v>
      </c>
      <c r="F35" s="58" t="n">
        <v>3536</v>
      </c>
      <c r="G35" s="54" t="n">
        <f aca="false">(1-E35/F35)*100</f>
        <v>36.2556561085973</v>
      </c>
    </row>
    <row r="36" customFormat="false" ht="12.8" hidden="false" customHeight="false" outlineLevel="0" collapsed="false">
      <c r="A36" s="14" t="s">
        <v>51</v>
      </c>
      <c r="B36" s="14" t="s">
        <v>52</v>
      </c>
      <c r="C36" s="55" t="n">
        <v>26</v>
      </c>
      <c r="D36" s="56" t="n">
        <v>5</v>
      </c>
      <c r="E36" s="57" t="n">
        <v>494</v>
      </c>
      <c r="F36" s="58" t="n">
        <v>525</v>
      </c>
      <c r="G36" s="54" t="n">
        <f aca="false">(1-E36/F36)*100</f>
        <v>5.9047619047619</v>
      </c>
    </row>
    <row r="37" customFormat="false" ht="12.8" hidden="false" customHeight="false" outlineLevel="0" collapsed="false">
      <c r="A37" s="14" t="s">
        <v>182</v>
      </c>
      <c r="B37" s="14" t="s">
        <v>183</v>
      </c>
      <c r="C37" s="55" t="n">
        <v>110</v>
      </c>
      <c r="D37" s="56" t="n">
        <v>50</v>
      </c>
      <c r="E37" s="57" t="n">
        <v>165</v>
      </c>
      <c r="F37" s="58" t="n">
        <v>325</v>
      </c>
      <c r="G37" s="54" t="n">
        <f aca="false">(1-E37/F37)*100</f>
        <v>49.2307692307692</v>
      </c>
    </row>
    <row r="38" customFormat="false" ht="12.8" hidden="false" customHeight="false" outlineLevel="0" collapsed="false">
      <c r="A38" s="14" t="s">
        <v>164</v>
      </c>
      <c r="B38" s="14" t="s">
        <v>165</v>
      </c>
      <c r="C38" s="55" t="n">
        <v>378</v>
      </c>
      <c r="D38" s="56" t="n">
        <v>10</v>
      </c>
      <c r="E38" s="57" t="n">
        <v>160</v>
      </c>
      <c r="F38" s="58" t="n">
        <v>548</v>
      </c>
      <c r="G38" s="54" t="n">
        <f aca="false">(1-E38/F38)*100</f>
        <v>70.8029197080292</v>
      </c>
    </row>
    <row r="39" customFormat="false" ht="12.8" hidden="false" customHeight="false" outlineLevel="0" collapsed="false">
      <c r="A39" s="14" t="s">
        <v>85</v>
      </c>
      <c r="B39" s="14" t="s">
        <v>86</v>
      </c>
      <c r="C39" s="55" t="n">
        <v>6</v>
      </c>
      <c r="D39" s="56" t="n">
        <v>3</v>
      </c>
      <c r="E39" s="57" t="n">
        <v>22</v>
      </c>
      <c r="F39" s="58" t="n">
        <v>31</v>
      </c>
      <c r="G39" s="54" t="n">
        <f aca="false">(1-E39/F39)*100</f>
        <v>29.0322580645161</v>
      </c>
    </row>
    <row r="40" customFormat="false" ht="12.8" hidden="false" customHeight="false" outlineLevel="0" collapsed="false">
      <c r="A40" s="14" t="s">
        <v>108</v>
      </c>
      <c r="B40" s="14" t="s">
        <v>109</v>
      </c>
      <c r="C40" s="55" t="n">
        <v>14</v>
      </c>
      <c r="D40" s="56" t="n">
        <v>2</v>
      </c>
      <c r="E40" s="57" t="n">
        <v>78</v>
      </c>
      <c r="F40" s="58" t="n">
        <v>94</v>
      </c>
      <c r="G40" s="54" t="n">
        <f aca="false">(1-E40/F40)*100</f>
        <v>17.0212765957447</v>
      </c>
    </row>
    <row r="41" customFormat="false" ht="12.8" hidden="false" customHeight="false" outlineLevel="0" collapsed="false">
      <c r="A41" s="14" t="s">
        <v>218</v>
      </c>
      <c r="B41" s="14" t="s">
        <v>383</v>
      </c>
      <c r="C41" s="55" t="n">
        <v>5</v>
      </c>
      <c r="D41" s="56" t="n">
        <v>2</v>
      </c>
      <c r="E41" s="57" t="n">
        <v>21</v>
      </c>
      <c r="F41" s="58" t="n">
        <v>28</v>
      </c>
      <c r="G41" s="54" t="n">
        <f aca="false">(1-E41/F41)*100</f>
        <v>25</v>
      </c>
    </row>
    <row r="42" customFormat="false" ht="12.8" hidden="false" customHeight="false" outlineLevel="0" collapsed="false">
      <c r="A42" s="14" t="s">
        <v>122</v>
      </c>
      <c r="B42" s="14" t="s">
        <v>123</v>
      </c>
      <c r="C42" s="55" t="n">
        <v>15</v>
      </c>
      <c r="D42" s="59"/>
      <c r="E42" s="57" t="n">
        <v>79</v>
      </c>
      <c r="F42" s="58" t="n">
        <v>94</v>
      </c>
      <c r="G42" s="54" t="n">
        <f aca="false">(1-E42/F42)*100</f>
        <v>15.9574468085106</v>
      </c>
    </row>
    <row r="43" customFormat="false" ht="12.8" hidden="false" customHeight="false" outlineLevel="0" collapsed="false">
      <c r="A43" s="14" t="s">
        <v>41</v>
      </c>
      <c r="B43" s="14" t="s">
        <v>42</v>
      </c>
      <c r="C43" s="55" t="n">
        <v>210</v>
      </c>
      <c r="D43" s="56" t="n">
        <v>47</v>
      </c>
      <c r="E43" s="57" t="n">
        <v>1356</v>
      </c>
      <c r="F43" s="58" t="n">
        <v>1613</v>
      </c>
      <c r="G43" s="54" t="n">
        <f aca="false">(1-E43/F43)*100</f>
        <v>15.933044017359</v>
      </c>
    </row>
    <row r="44" customFormat="false" ht="12.8" hidden="false" customHeight="false" outlineLevel="0" collapsed="false">
      <c r="A44" s="14" t="s">
        <v>93</v>
      </c>
      <c r="B44" s="14" t="s">
        <v>94</v>
      </c>
      <c r="C44" s="55" t="n">
        <v>22</v>
      </c>
      <c r="D44" s="56" t="n">
        <v>1</v>
      </c>
      <c r="E44" s="57" t="n">
        <v>28</v>
      </c>
      <c r="F44" s="58" t="n">
        <v>51</v>
      </c>
      <c r="G44" s="54" t="n">
        <f aca="false">(1-E44/F44)*100</f>
        <v>45.0980392156863</v>
      </c>
    </row>
    <row r="45" customFormat="false" ht="12.8" hidden="false" customHeight="false" outlineLevel="0" collapsed="false">
      <c r="A45" s="14" t="s">
        <v>105</v>
      </c>
      <c r="B45" s="14" t="s">
        <v>106</v>
      </c>
      <c r="C45" s="55" t="n">
        <v>27</v>
      </c>
      <c r="D45" s="56" t="n">
        <v>2</v>
      </c>
      <c r="E45" s="57" t="n">
        <v>163</v>
      </c>
      <c r="F45" s="58" t="n">
        <v>192</v>
      </c>
      <c r="G45" s="54" t="n">
        <f aca="false">(1-E45/F45)*100</f>
        <v>15.1041666666667</v>
      </c>
    </row>
    <row r="46" customFormat="false" ht="12.8" hidden="false" customHeight="false" outlineLevel="0" collapsed="false">
      <c r="A46" s="14" t="s">
        <v>146</v>
      </c>
      <c r="B46" s="14" t="s">
        <v>147</v>
      </c>
      <c r="C46" s="55" t="n">
        <v>31</v>
      </c>
      <c r="D46" s="56" t="n">
        <v>21</v>
      </c>
      <c r="E46" s="57" t="n">
        <v>113</v>
      </c>
      <c r="F46" s="58" t="n">
        <v>165</v>
      </c>
      <c r="G46" s="54" t="n">
        <f aca="false">(1-E46/F46)*100</f>
        <v>31.5151515151515</v>
      </c>
    </row>
    <row r="47" customFormat="false" ht="12.8" hidden="false" customHeight="false" outlineLevel="0" collapsed="false">
      <c r="A47" s="14" t="s">
        <v>184</v>
      </c>
      <c r="B47" s="14" t="s">
        <v>185</v>
      </c>
      <c r="C47" s="55" t="n">
        <v>403</v>
      </c>
      <c r="D47" s="56" t="n">
        <v>68</v>
      </c>
      <c r="E47" s="57" t="n">
        <v>1903</v>
      </c>
      <c r="F47" s="58" t="n">
        <v>2374</v>
      </c>
      <c r="G47" s="54" t="n">
        <f aca="false">(1-E47/F47)*100</f>
        <v>19.8399326032013</v>
      </c>
    </row>
    <row r="48" customFormat="false" ht="12.8" hidden="false" customHeight="false" outlineLevel="0" collapsed="false">
      <c r="A48" s="14" t="s">
        <v>156</v>
      </c>
      <c r="B48" s="14" t="s">
        <v>157</v>
      </c>
      <c r="C48" s="55" t="n">
        <v>8</v>
      </c>
      <c r="D48" s="59"/>
      <c r="E48" s="57" t="n">
        <v>52</v>
      </c>
      <c r="F48" s="58" t="n">
        <v>60</v>
      </c>
      <c r="G48" s="54" t="n">
        <f aca="false">(1-E48/F48)*100</f>
        <v>13.3333333333333</v>
      </c>
    </row>
    <row r="49" customFormat="false" ht="12.8" hidden="false" customHeight="false" outlineLevel="0" collapsed="false">
      <c r="A49" s="14" t="s">
        <v>99</v>
      </c>
      <c r="B49" s="14" t="s">
        <v>100</v>
      </c>
      <c r="C49" s="55" t="n">
        <v>17</v>
      </c>
      <c r="D49" s="56" t="n">
        <v>107</v>
      </c>
      <c r="E49" s="57" t="n">
        <v>157</v>
      </c>
      <c r="F49" s="58" t="n">
        <v>281</v>
      </c>
      <c r="G49" s="54" t="n">
        <f aca="false">(1-E49/F49)*100</f>
        <v>44.1281138790036</v>
      </c>
    </row>
    <row r="50" customFormat="false" ht="12.8" hidden="false" customHeight="false" outlineLevel="0" collapsed="false">
      <c r="A50" s="14" t="s">
        <v>192</v>
      </c>
      <c r="B50" s="14" t="s">
        <v>193</v>
      </c>
      <c r="C50" s="55" t="n">
        <v>308</v>
      </c>
      <c r="D50" s="56" t="n">
        <v>25</v>
      </c>
      <c r="E50" s="57" t="n">
        <v>874</v>
      </c>
      <c r="F50" s="58" t="n">
        <v>1207</v>
      </c>
      <c r="G50" s="54" t="n">
        <f aca="false">(1-E50/F50)*100</f>
        <v>27.5890637945319</v>
      </c>
    </row>
    <row r="51" customFormat="false" ht="12.8" hidden="false" customHeight="false" outlineLevel="0" collapsed="false">
      <c r="A51" s="14" t="s">
        <v>49</v>
      </c>
      <c r="B51" s="14" t="s">
        <v>50</v>
      </c>
      <c r="C51" s="55" t="n">
        <v>1</v>
      </c>
      <c r="D51" s="56" t="n">
        <v>8</v>
      </c>
      <c r="E51" s="57" t="n">
        <v>348</v>
      </c>
      <c r="F51" s="58" t="n">
        <v>357</v>
      </c>
      <c r="G51" s="54" t="n">
        <f aca="false">(1-E51/F51)*100</f>
        <v>2.52100840336135</v>
      </c>
    </row>
    <row r="52" customFormat="false" ht="12.8" hidden="false" customHeight="false" outlineLevel="0" collapsed="false">
      <c r="A52" s="14" t="s">
        <v>57</v>
      </c>
      <c r="B52" s="14" t="s">
        <v>58</v>
      </c>
      <c r="C52" s="55" t="n">
        <v>29</v>
      </c>
      <c r="D52" s="56" t="n">
        <v>29</v>
      </c>
      <c r="E52" s="57" t="n">
        <v>435</v>
      </c>
      <c r="F52" s="58" t="n">
        <v>493</v>
      </c>
      <c r="G52" s="54" t="n">
        <f aca="false">(1-E52/F52)*100</f>
        <v>11.7647058823529</v>
      </c>
    </row>
    <row r="53" customFormat="false" ht="12.8" hidden="false" customHeight="false" outlineLevel="0" collapsed="false">
      <c r="A53" s="14" t="s">
        <v>47</v>
      </c>
      <c r="B53" s="14" t="s">
        <v>384</v>
      </c>
      <c r="C53" s="55" t="n">
        <v>15</v>
      </c>
      <c r="D53" s="56" t="n">
        <v>9</v>
      </c>
      <c r="E53" s="57" t="n">
        <v>284</v>
      </c>
      <c r="F53" s="58" t="n">
        <v>308</v>
      </c>
      <c r="G53" s="54" t="n">
        <f aca="false">(1-E53/F53)*100</f>
        <v>7.7922077922078</v>
      </c>
    </row>
    <row r="54" customFormat="false" ht="12.8" hidden="false" customHeight="false" outlineLevel="0" collapsed="false">
      <c r="A54" s="14" t="s">
        <v>79</v>
      </c>
      <c r="B54" s="14" t="s">
        <v>80</v>
      </c>
      <c r="C54" s="55" t="n">
        <v>592</v>
      </c>
      <c r="D54" s="56" t="n">
        <v>48</v>
      </c>
      <c r="E54" s="57" t="n">
        <v>1116</v>
      </c>
      <c r="F54" s="58" t="n">
        <v>1756</v>
      </c>
      <c r="G54" s="54" t="n">
        <f aca="false">(1-E54/F54)*100</f>
        <v>36.4464692482916</v>
      </c>
    </row>
    <row r="55" customFormat="false" ht="12.8" hidden="false" customHeight="false" outlineLevel="0" collapsed="false">
      <c r="A55" s="14" t="s">
        <v>186</v>
      </c>
      <c r="B55" s="14" t="s">
        <v>187</v>
      </c>
      <c r="C55" s="55" t="n">
        <v>25</v>
      </c>
      <c r="D55" s="59"/>
      <c r="E55" s="57" t="n">
        <v>33</v>
      </c>
      <c r="F55" s="58" t="n">
        <v>58</v>
      </c>
      <c r="G55" s="54" t="n">
        <f aca="false">(1-E55/F55)*100</f>
        <v>43.1034482758621</v>
      </c>
    </row>
    <row r="56" customFormat="false" ht="12.8" hidden="false" customHeight="false" outlineLevel="0" collapsed="false">
      <c r="A56" s="14" t="s">
        <v>53</v>
      </c>
      <c r="B56" s="14" t="s">
        <v>54</v>
      </c>
      <c r="C56" s="55" t="n">
        <v>23</v>
      </c>
      <c r="D56" s="56" t="n">
        <v>5</v>
      </c>
      <c r="E56" s="57" t="n">
        <v>144</v>
      </c>
      <c r="F56" s="58" t="n">
        <v>172</v>
      </c>
      <c r="G56" s="54" t="n">
        <f aca="false">(1-E56/F56)*100</f>
        <v>16.2790697674419</v>
      </c>
    </row>
    <row r="57" customFormat="false" ht="12.8" hidden="false" customHeight="false" outlineLevel="0" collapsed="false">
      <c r="A57" s="14" t="s">
        <v>101</v>
      </c>
      <c r="B57" s="14" t="s">
        <v>102</v>
      </c>
      <c r="C57" s="55" t="n">
        <v>322</v>
      </c>
      <c r="D57" s="56" t="n">
        <v>14</v>
      </c>
      <c r="E57" s="57" t="n">
        <v>1260</v>
      </c>
      <c r="F57" s="58" t="n">
        <v>1596</v>
      </c>
      <c r="G57" s="54" t="n">
        <f aca="false">(1-E57/F57)*100</f>
        <v>21.0526315789474</v>
      </c>
    </row>
    <row r="58" customFormat="false" ht="12.8" hidden="false" customHeight="false" outlineLevel="0" collapsed="false">
      <c r="A58" s="14" t="s">
        <v>55</v>
      </c>
      <c r="B58" s="14" t="s">
        <v>56</v>
      </c>
      <c r="C58" s="55" t="n">
        <v>8</v>
      </c>
      <c r="D58" s="56" t="n">
        <v>10</v>
      </c>
      <c r="E58" s="57" t="n">
        <v>18</v>
      </c>
      <c r="F58" s="58" t="n">
        <v>36</v>
      </c>
      <c r="G58" s="54" t="n">
        <f aca="false">(1-E58/F58)*100</f>
        <v>50</v>
      </c>
    </row>
    <row r="59" customFormat="false" ht="12.8" hidden="false" customHeight="false" outlineLevel="0" collapsed="false">
      <c r="A59" s="14" t="s">
        <v>172</v>
      </c>
      <c r="B59" s="14" t="s">
        <v>173</v>
      </c>
      <c r="C59" s="55" t="n">
        <v>13</v>
      </c>
      <c r="D59" s="56" t="n">
        <v>20</v>
      </c>
      <c r="E59" s="57" t="n">
        <v>69</v>
      </c>
      <c r="F59" s="58" t="n">
        <v>102</v>
      </c>
      <c r="G59" s="54" t="n">
        <f aca="false">(1-E59/F59)*100</f>
        <v>32.3529411764706</v>
      </c>
    </row>
    <row r="60" customFormat="false" ht="12.8" hidden="false" customHeight="false" outlineLevel="0" collapsed="false">
      <c r="A60" s="14" t="s">
        <v>75</v>
      </c>
      <c r="B60" s="14" t="s">
        <v>76</v>
      </c>
      <c r="C60" s="55" t="n">
        <v>257</v>
      </c>
      <c r="D60" s="56" t="n">
        <v>45</v>
      </c>
      <c r="E60" s="57" t="n">
        <v>2828</v>
      </c>
      <c r="F60" s="58" t="n">
        <v>3130</v>
      </c>
      <c r="G60" s="54" t="n">
        <f aca="false">(1-E60/F60)*100</f>
        <v>9.64856230031949</v>
      </c>
    </row>
    <row r="61" customFormat="false" ht="12.8" hidden="false" customHeight="false" outlineLevel="0" collapsed="false">
      <c r="A61" s="14" t="s">
        <v>188</v>
      </c>
      <c r="B61" s="14" t="s">
        <v>189</v>
      </c>
      <c r="C61" s="55" t="n">
        <v>20</v>
      </c>
      <c r="D61" s="59"/>
      <c r="E61" s="57" t="n">
        <v>25</v>
      </c>
      <c r="F61" s="58" t="n">
        <v>45</v>
      </c>
      <c r="G61" s="54" t="n">
        <f aca="false">(1-E61/F61)*100</f>
        <v>44.4444444444444</v>
      </c>
    </row>
    <row r="62" customFormat="false" ht="12.8" hidden="false" customHeight="false" outlineLevel="0" collapsed="false">
      <c r="A62" s="14" t="s">
        <v>204</v>
      </c>
      <c r="B62" s="14" t="s">
        <v>205</v>
      </c>
      <c r="C62" s="55" t="n">
        <v>12</v>
      </c>
      <c r="D62" s="56" t="n">
        <v>8</v>
      </c>
      <c r="E62" s="57" t="n">
        <v>188</v>
      </c>
      <c r="F62" s="58" t="n">
        <v>208</v>
      </c>
      <c r="G62" s="54" t="n">
        <f aca="false">(1-E62/F62)*100</f>
        <v>9.61538461538462</v>
      </c>
    </row>
    <row r="63" customFormat="false" ht="12.8" hidden="false" customHeight="false" outlineLevel="0" collapsed="false">
      <c r="A63" s="14" t="s">
        <v>154</v>
      </c>
      <c r="B63" s="14" t="s">
        <v>155</v>
      </c>
      <c r="C63" s="55" t="n">
        <v>20</v>
      </c>
      <c r="D63" s="56" t="n">
        <v>47</v>
      </c>
      <c r="E63" s="57" t="n">
        <v>340</v>
      </c>
      <c r="F63" s="58" t="n">
        <v>407</v>
      </c>
      <c r="G63" s="54" t="n">
        <f aca="false">(1-E63/F63)*100</f>
        <v>16.4619164619165</v>
      </c>
    </row>
    <row r="64" customFormat="false" ht="12.8" hidden="false" customHeight="false" outlineLevel="0" collapsed="false">
      <c r="A64" s="14" t="s">
        <v>110</v>
      </c>
      <c r="B64" s="14" t="s">
        <v>111</v>
      </c>
      <c r="C64" s="55" t="n">
        <v>171</v>
      </c>
      <c r="D64" s="56" t="n">
        <v>55</v>
      </c>
      <c r="E64" s="57" t="n">
        <v>2404</v>
      </c>
      <c r="F64" s="58" t="n">
        <v>2630</v>
      </c>
      <c r="G64" s="54" t="n">
        <f aca="false">(1-E64/F64)*100</f>
        <v>8.59315589353612</v>
      </c>
    </row>
    <row r="65" customFormat="false" ht="12.8" hidden="false" customHeight="false" outlineLevel="0" collapsed="false">
      <c r="A65" s="14" t="s">
        <v>198</v>
      </c>
      <c r="B65" s="14" t="s">
        <v>199</v>
      </c>
      <c r="C65" s="55" t="n">
        <v>115</v>
      </c>
      <c r="D65" s="56" t="n">
        <v>3</v>
      </c>
      <c r="E65" s="57" t="n">
        <v>74</v>
      </c>
      <c r="F65" s="58" t="n">
        <v>192</v>
      </c>
      <c r="G65" s="54" t="n">
        <f aca="false">(1-E65/F65)*100</f>
        <v>61.4583333333333</v>
      </c>
    </row>
    <row r="66" customFormat="false" ht="12.8" hidden="false" customHeight="false" outlineLevel="0" collapsed="false">
      <c r="A66" s="14" t="s">
        <v>33</v>
      </c>
      <c r="B66" s="14" t="s">
        <v>34</v>
      </c>
      <c r="C66" s="55" t="n">
        <v>29</v>
      </c>
      <c r="D66" s="56" t="n">
        <v>11</v>
      </c>
      <c r="E66" s="57" t="n">
        <v>591</v>
      </c>
      <c r="F66" s="58" t="n">
        <v>631</v>
      </c>
      <c r="G66" s="54" t="n">
        <f aca="false">(1-E66/F66)*100</f>
        <v>6.3391442155309</v>
      </c>
    </row>
    <row r="67" customFormat="false" ht="12.8" hidden="false" customHeight="false" outlineLevel="0" collapsed="false">
      <c r="A67" s="14" t="s">
        <v>128</v>
      </c>
      <c r="B67" s="14" t="s">
        <v>129</v>
      </c>
      <c r="C67" s="55" t="n">
        <v>918</v>
      </c>
      <c r="D67" s="56" t="n">
        <v>37</v>
      </c>
      <c r="E67" s="57" t="n">
        <v>2590</v>
      </c>
      <c r="F67" s="58" t="n">
        <v>3545</v>
      </c>
      <c r="G67" s="54" t="n">
        <f aca="false">(1-E67/F67)*100</f>
        <v>26.9393511988717</v>
      </c>
    </row>
    <row r="68" customFormat="false" ht="12.8" hidden="false" customHeight="false" outlineLevel="0" collapsed="false">
      <c r="A68" s="14" t="s">
        <v>196</v>
      </c>
      <c r="B68" s="14" t="s">
        <v>197</v>
      </c>
      <c r="C68" s="55" t="n">
        <v>224</v>
      </c>
      <c r="D68" s="56" t="n">
        <v>8</v>
      </c>
      <c r="E68" s="57" t="n">
        <v>310</v>
      </c>
      <c r="F68" s="58" t="n">
        <v>542</v>
      </c>
      <c r="G68" s="54" t="n">
        <f aca="false">(1-E68/F68)*100</f>
        <v>42.8044280442804</v>
      </c>
    </row>
    <row r="69" customFormat="false" ht="12.8" hidden="false" customHeight="false" outlineLevel="0" collapsed="false">
      <c r="A69" s="14" t="s">
        <v>168</v>
      </c>
      <c r="B69" s="14" t="s">
        <v>169</v>
      </c>
      <c r="C69" s="55" t="n">
        <v>611</v>
      </c>
      <c r="D69" s="56" t="n">
        <v>551</v>
      </c>
      <c r="E69" s="57" t="n">
        <v>811</v>
      </c>
      <c r="F69" s="58" t="n">
        <v>1973</v>
      </c>
      <c r="G69" s="54" t="n">
        <f aca="false">(1-E69/F69)*100</f>
        <v>58.8950836289914</v>
      </c>
    </row>
    <row r="70" customFormat="false" ht="12.8" hidden="false" customHeight="false" outlineLevel="0" collapsed="false">
      <c r="A70" s="14" t="s">
        <v>174</v>
      </c>
      <c r="B70" s="14" t="s">
        <v>175</v>
      </c>
      <c r="C70" s="55" t="n">
        <v>57</v>
      </c>
      <c r="D70" s="56" t="n">
        <v>7</v>
      </c>
      <c r="E70" s="57" t="n">
        <v>286</v>
      </c>
      <c r="F70" s="58" t="n">
        <v>350</v>
      </c>
      <c r="G70" s="54" t="n">
        <f aca="false">(1-E70/F70)*100</f>
        <v>18.2857142857143</v>
      </c>
    </row>
    <row r="71" customFormat="false" ht="12.8" hidden="false" customHeight="false" outlineLevel="0" collapsed="false">
      <c r="A71" s="14" t="s">
        <v>91</v>
      </c>
      <c r="B71" s="14" t="s">
        <v>92</v>
      </c>
      <c r="C71" s="55" t="n">
        <v>241</v>
      </c>
      <c r="D71" s="56" t="n">
        <v>12</v>
      </c>
      <c r="E71" s="57" t="n">
        <v>906</v>
      </c>
      <c r="F71" s="58" t="n">
        <v>1159</v>
      </c>
      <c r="G71" s="54" t="n">
        <f aca="false">(1-E71/F71)*100</f>
        <v>21.8291630716135</v>
      </c>
    </row>
    <row r="72" customFormat="false" ht="12.8" hidden="false" customHeight="false" outlineLevel="0" collapsed="false">
      <c r="A72" s="14" t="s">
        <v>126</v>
      </c>
      <c r="B72" s="14" t="s">
        <v>127</v>
      </c>
      <c r="C72" s="55" t="n">
        <v>421</v>
      </c>
      <c r="D72" s="56" t="n">
        <v>728</v>
      </c>
      <c r="E72" s="57" t="n">
        <v>988</v>
      </c>
      <c r="F72" s="58" t="n">
        <v>2137</v>
      </c>
      <c r="G72" s="54" t="n">
        <f aca="false">(1-E72/F72)*100</f>
        <v>53.7669630322883</v>
      </c>
    </row>
    <row r="73" customFormat="false" ht="12.8" hidden="false" customHeight="false" outlineLevel="0" collapsed="false">
      <c r="A73" s="14" t="s">
        <v>210</v>
      </c>
      <c r="B73" s="14" t="s">
        <v>211</v>
      </c>
      <c r="C73" s="55" t="n">
        <v>121</v>
      </c>
      <c r="D73" s="56" t="n">
        <v>10</v>
      </c>
      <c r="E73" s="57" t="n">
        <v>34</v>
      </c>
      <c r="F73" s="58" t="n">
        <v>165</v>
      </c>
      <c r="G73" s="54" t="n">
        <f aca="false">(1-E73/F73)*100</f>
        <v>79.3939393939394</v>
      </c>
    </row>
    <row r="74" customFormat="false" ht="12.8" hidden="false" customHeight="false" outlineLevel="0" collapsed="false">
      <c r="A74" s="14" t="s">
        <v>228</v>
      </c>
      <c r="B74" s="14" t="s">
        <v>229</v>
      </c>
      <c r="C74" s="60" t="n">
        <v>100</v>
      </c>
      <c r="D74" s="59"/>
      <c r="E74" s="57" t="n">
        <v>235</v>
      </c>
      <c r="F74" s="58" t="n">
        <v>335</v>
      </c>
      <c r="G74" s="54" t="n">
        <f aca="false">(1-E74/F74)*100</f>
        <v>29.8507462686567</v>
      </c>
    </row>
    <row r="75" customFormat="false" ht="12.8" hidden="false" customHeight="false" outlineLevel="0" collapsed="false">
      <c r="A75" s="14" t="s">
        <v>206</v>
      </c>
      <c r="B75" s="14" t="s">
        <v>207</v>
      </c>
      <c r="C75" s="55" t="n">
        <v>7</v>
      </c>
      <c r="D75" s="56" t="n">
        <v>5</v>
      </c>
      <c r="E75" s="57" t="n">
        <v>33</v>
      </c>
      <c r="F75" s="58" t="n">
        <v>45</v>
      </c>
      <c r="G75" s="54" t="n">
        <f aca="false">(1-E75/F75)*100</f>
        <v>26.6666666666667</v>
      </c>
    </row>
    <row r="76" customFormat="false" ht="12.8" hidden="false" customHeight="false" outlineLevel="0" collapsed="false">
      <c r="A76" s="14" t="s">
        <v>226</v>
      </c>
      <c r="B76" s="14" t="s">
        <v>227</v>
      </c>
      <c r="C76" s="55" t="n">
        <v>2233</v>
      </c>
      <c r="D76" s="56" t="n">
        <v>1297</v>
      </c>
      <c r="E76" s="57" t="n">
        <v>283</v>
      </c>
      <c r="F76" s="58" t="n">
        <v>3813</v>
      </c>
      <c r="G76" s="54" t="n">
        <f aca="false">(1-E76/F76)*100</f>
        <v>92.5780225544191</v>
      </c>
    </row>
    <row r="77" customFormat="false" ht="12.8" hidden="false" customHeight="false" outlineLevel="0" collapsed="false">
      <c r="A77" s="14" t="s">
        <v>140</v>
      </c>
      <c r="B77" s="14" t="s">
        <v>141</v>
      </c>
      <c r="C77" s="55" t="n">
        <v>158</v>
      </c>
      <c r="D77" s="56" t="n">
        <v>21</v>
      </c>
      <c r="E77" s="57" t="n">
        <v>881</v>
      </c>
      <c r="F77" s="58" t="n">
        <v>1060</v>
      </c>
      <c r="G77" s="54" t="n">
        <f aca="false">(1-E77/F77)*100</f>
        <v>16.8867924528302</v>
      </c>
    </row>
    <row r="78" customFormat="false" ht="12.8" hidden="false" customHeight="false" outlineLevel="0" collapsed="false">
      <c r="A78" s="14" t="s">
        <v>148</v>
      </c>
      <c r="B78" s="14" t="s">
        <v>149</v>
      </c>
      <c r="C78" s="55" t="n">
        <v>32</v>
      </c>
      <c r="D78" s="56" t="n">
        <v>1</v>
      </c>
      <c r="E78" s="57" t="n">
        <v>170</v>
      </c>
      <c r="F78" s="58" t="n">
        <v>203</v>
      </c>
      <c r="G78" s="54" t="n">
        <f aca="false">(1-E78/F78)*100</f>
        <v>16.256157635468</v>
      </c>
    </row>
    <row r="79" customFormat="false" ht="12.8" hidden="false" customHeight="false" outlineLevel="0" collapsed="false">
      <c r="A79" s="14" t="s">
        <v>81</v>
      </c>
      <c r="B79" s="14" t="s">
        <v>82</v>
      </c>
      <c r="C79" s="55" t="n">
        <v>10</v>
      </c>
      <c r="D79" s="59"/>
      <c r="E79" s="57" t="n">
        <v>33</v>
      </c>
      <c r="F79" s="58" t="n">
        <v>43</v>
      </c>
      <c r="G79" s="54" t="n">
        <f aca="false">(1-E79/F79)*100</f>
        <v>23.2558139534884</v>
      </c>
    </row>
    <row r="80" customFormat="false" ht="12.8" hidden="false" customHeight="false" outlineLevel="0" collapsed="false">
      <c r="A80" s="14" t="s">
        <v>83</v>
      </c>
      <c r="B80" s="14" t="s">
        <v>84</v>
      </c>
      <c r="C80" s="55" t="n">
        <v>30</v>
      </c>
      <c r="D80" s="56" t="n">
        <v>14</v>
      </c>
      <c r="E80" s="57" t="n">
        <v>378</v>
      </c>
      <c r="F80" s="58" t="n">
        <v>422</v>
      </c>
      <c r="G80" s="54" t="n">
        <f aca="false">(1-E80/F80)*100</f>
        <v>10.4265402843602</v>
      </c>
    </row>
    <row r="81" customFormat="false" ht="12.8" hidden="false" customHeight="false" outlineLevel="0" collapsed="false">
      <c r="A81" s="14" t="s">
        <v>142</v>
      </c>
      <c r="B81" s="14" t="s">
        <v>143</v>
      </c>
      <c r="C81" s="55" t="n">
        <v>1762</v>
      </c>
      <c r="D81" s="56" t="n">
        <v>108</v>
      </c>
      <c r="E81" s="57" t="n">
        <v>8983</v>
      </c>
      <c r="F81" s="58" t="n">
        <v>10853</v>
      </c>
      <c r="G81" s="54" t="n">
        <f aca="false">(1-E81/F81)*100</f>
        <v>17.2302589145858</v>
      </c>
    </row>
    <row r="82" customFormat="false" ht="12.8" hidden="false" customHeight="false" outlineLevel="0" collapsed="false">
      <c r="A82" s="14" t="s">
        <v>160</v>
      </c>
      <c r="B82" s="14" t="s">
        <v>161</v>
      </c>
      <c r="C82" s="55" t="n">
        <v>5</v>
      </c>
      <c r="D82" s="59"/>
      <c r="E82" s="57" t="n">
        <v>24</v>
      </c>
      <c r="F82" s="58" t="n">
        <v>29</v>
      </c>
      <c r="G82" s="54" t="n">
        <f aca="false">(1-E82/F82)*100</f>
        <v>17.2413793103448</v>
      </c>
    </row>
    <row r="83" customFormat="false" ht="12.8" hidden="false" customHeight="false" outlineLevel="0" collapsed="false">
      <c r="A83" s="14" t="s">
        <v>130</v>
      </c>
      <c r="B83" s="14" t="s">
        <v>131</v>
      </c>
      <c r="C83" s="55" t="n">
        <v>90</v>
      </c>
      <c r="D83" s="56" t="n">
        <v>1999</v>
      </c>
      <c r="E83" s="57" t="n">
        <v>343</v>
      </c>
      <c r="F83" s="58" t="n">
        <v>2432</v>
      </c>
      <c r="G83" s="54" t="n">
        <f aca="false">(1-E83/F83)*100</f>
        <v>85.8963815789474</v>
      </c>
    </row>
    <row r="84" customFormat="false" ht="12.8" hidden="false" customHeight="false" outlineLevel="0" collapsed="false">
      <c r="A84" s="14" t="s">
        <v>216</v>
      </c>
      <c r="B84" s="14" t="s">
        <v>217</v>
      </c>
      <c r="C84" s="55" t="n">
        <v>9</v>
      </c>
      <c r="D84" s="56" t="n">
        <v>3</v>
      </c>
      <c r="E84" s="57" t="n">
        <v>40</v>
      </c>
      <c r="F84" s="58" t="n">
        <v>52</v>
      </c>
      <c r="G84" s="54" t="n">
        <f aca="false">(1-E84/F84)*100</f>
        <v>23.0769230769231</v>
      </c>
    </row>
    <row r="85" customFormat="false" ht="12.8" hidden="false" customHeight="false" outlineLevel="0" collapsed="false">
      <c r="A85" s="14" t="s">
        <v>170</v>
      </c>
      <c r="B85" s="14" t="s">
        <v>171</v>
      </c>
      <c r="C85" s="55" t="n">
        <v>14</v>
      </c>
      <c r="D85" s="56" t="n">
        <v>1</v>
      </c>
      <c r="E85" s="57" t="n">
        <v>12</v>
      </c>
      <c r="F85" s="58" t="n">
        <v>27</v>
      </c>
      <c r="G85" s="54" t="n">
        <f aca="false">(1-E85/F85)*100</f>
        <v>55.5555555555556</v>
      </c>
    </row>
    <row r="86" customFormat="false" ht="12.8" hidden="false" customHeight="false" outlineLevel="0" collapsed="false">
      <c r="A86" s="14" t="s">
        <v>214</v>
      </c>
      <c r="B86" s="14" t="s">
        <v>215</v>
      </c>
      <c r="C86" s="55" t="n">
        <v>207</v>
      </c>
      <c r="D86" s="56" t="n">
        <v>73</v>
      </c>
      <c r="E86" s="57" t="n">
        <v>574</v>
      </c>
      <c r="F86" s="58" t="n">
        <v>854</v>
      </c>
      <c r="G86" s="54" t="n">
        <f aca="false">(1-E86/F86)*100</f>
        <v>32.7868852459016</v>
      </c>
    </row>
    <row r="87" customFormat="false" ht="12.8" hidden="false" customHeight="false" outlineLevel="0" collapsed="false">
      <c r="A87" s="14" t="s">
        <v>43</v>
      </c>
      <c r="B87" s="14" t="s">
        <v>44</v>
      </c>
      <c r="C87" s="55" t="n">
        <v>54</v>
      </c>
      <c r="D87" s="56" t="n">
        <v>73</v>
      </c>
      <c r="E87" s="57" t="n">
        <v>1178</v>
      </c>
      <c r="F87" s="58" t="n">
        <v>1305</v>
      </c>
      <c r="G87" s="54" t="n">
        <f aca="false">(1-E87/F87)*100</f>
        <v>9.73180076628353</v>
      </c>
    </row>
    <row r="88" customFormat="false" ht="12.8" hidden="false" customHeight="false" outlineLevel="0" collapsed="false">
      <c r="A88" s="14" t="s">
        <v>220</v>
      </c>
      <c r="B88" s="14" t="s">
        <v>221</v>
      </c>
      <c r="C88" s="55" t="n">
        <v>54</v>
      </c>
      <c r="D88" s="56" t="n">
        <v>100</v>
      </c>
      <c r="E88" s="57" t="n">
        <v>40</v>
      </c>
      <c r="F88" s="58" t="n">
        <v>194</v>
      </c>
      <c r="G88" s="54" t="n">
        <f aca="false">(1-E88/F88)*100</f>
        <v>79.3814432989691</v>
      </c>
    </row>
    <row r="89" customFormat="false" ht="12.8" hidden="false" customHeight="false" outlineLevel="0" collapsed="false">
      <c r="A89" s="14" t="s">
        <v>144</v>
      </c>
      <c r="B89" s="14" t="s">
        <v>145</v>
      </c>
      <c r="C89" s="55" t="n">
        <v>10</v>
      </c>
      <c r="D89" s="56" t="n">
        <v>5</v>
      </c>
      <c r="E89" s="57" t="n">
        <v>25</v>
      </c>
      <c r="F89" s="58" t="n">
        <v>40</v>
      </c>
      <c r="G89" s="54" t="n">
        <f aca="false">(1-E89/F89)*100</f>
        <v>37.5</v>
      </c>
    </row>
    <row r="90" customFormat="false" ht="12.8" hidden="false" customHeight="false" outlineLevel="0" collapsed="false">
      <c r="A90" s="14" t="s">
        <v>9</v>
      </c>
      <c r="B90" s="14" t="s">
        <v>10</v>
      </c>
      <c r="C90" s="55" t="n">
        <v>7</v>
      </c>
      <c r="D90" s="59"/>
      <c r="E90" s="57" t="n">
        <v>7</v>
      </c>
      <c r="F90" s="58" t="n">
        <v>14</v>
      </c>
      <c r="G90" s="54" t="n">
        <f aca="false">(1-E90/F90)*100</f>
        <v>50</v>
      </c>
    </row>
    <row r="91" customFormat="false" ht="12.8" hidden="false" customHeight="false" outlineLevel="0" collapsed="false">
      <c r="A91" s="14" t="s">
        <v>385</v>
      </c>
      <c r="B91" s="14" t="s">
        <v>386</v>
      </c>
      <c r="C91" s="55" t="n">
        <v>7</v>
      </c>
      <c r="D91" s="56" t="n">
        <v>4</v>
      </c>
      <c r="E91" s="57" t="n">
        <v>18</v>
      </c>
      <c r="F91" s="58" t="n">
        <v>29</v>
      </c>
      <c r="G91" s="54" t="n">
        <f aca="false">(1-E91/F91)*100</f>
        <v>37.9310344827586</v>
      </c>
    </row>
    <row r="92" customFormat="false" ht="12.8" hidden="false" customHeight="false" outlineLevel="0" collapsed="false">
      <c r="A92" s="14" t="s">
        <v>387</v>
      </c>
      <c r="B92" s="14" t="s">
        <v>388</v>
      </c>
      <c r="C92" s="55" t="n">
        <v>18</v>
      </c>
      <c r="D92" s="56" t="n">
        <v>7</v>
      </c>
      <c r="E92" s="57" t="n">
        <v>243</v>
      </c>
      <c r="F92" s="58" t="n">
        <v>268</v>
      </c>
      <c r="G92" s="54" t="n">
        <f aca="false">(1-E92/F92)*100</f>
        <v>9.32835820895522</v>
      </c>
    </row>
    <row r="93" customFormat="false" ht="12.8" hidden="false" customHeight="false" outlineLevel="0" collapsed="false">
      <c r="A93" s="14" t="s">
        <v>389</v>
      </c>
      <c r="B93" s="14" t="s">
        <v>390</v>
      </c>
      <c r="C93" s="55" t="n">
        <v>27</v>
      </c>
      <c r="D93" s="56" t="n">
        <v>13</v>
      </c>
      <c r="E93" s="57" t="n">
        <v>94</v>
      </c>
      <c r="F93" s="58" t="n">
        <v>134</v>
      </c>
      <c r="G93" s="54" t="n">
        <f aca="false">(1-E93/F93)*100</f>
        <v>29.8507462686567</v>
      </c>
    </row>
    <row r="94" customFormat="false" ht="12.8" hidden="false" customHeight="false" outlineLevel="0" collapsed="false">
      <c r="A94" s="14" t="s">
        <v>391</v>
      </c>
      <c r="B94" s="14" t="s">
        <v>392</v>
      </c>
      <c r="C94" s="55" t="n">
        <v>1</v>
      </c>
      <c r="D94" s="56" t="n">
        <v>4</v>
      </c>
      <c r="E94" s="57" t="n">
        <v>89</v>
      </c>
      <c r="F94" s="58" t="n">
        <v>94</v>
      </c>
      <c r="G94" s="54" t="n">
        <f aca="false">(1-E94/F94)*100</f>
        <v>5.31914893617022</v>
      </c>
    </row>
    <row r="95" customFormat="false" ht="12.8" hidden="false" customHeight="false" outlineLevel="0" collapsed="false">
      <c r="A95" s="4"/>
      <c r="B95" s="4" t="s">
        <v>233</v>
      </c>
      <c r="C95" s="4" t="n">
        <f aca="false">SUM(C2:C94)</f>
        <v>33697</v>
      </c>
      <c r="D95" s="4" t="n">
        <f aca="false">SUM(D2:D94)</f>
        <v>10863</v>
      </c>
      <c r="E95" s="4" t="n">
        <f aca="false">SUM(E2:E94)</f>
        <v>90976</v>
      </c>
      <c r="F95" s="4" t="n">
        <f aca="false">SUM(F2:F94)</f>
        <v>135536</v>
      </c>
      <c r="G95" s="54" t="n">
        <f aca="false">(1-E95/F95)*100</f>
        <v>32.8768740408452</v>
      </c>
    </row>
  </sheetData>
  <autoFilter ref="A1:G95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17"/>
  <sheetViews>
    <sheetView showFormulas="false" showGridLines="true" showRowColHeaders="true" showZeros="true" rightToLeft="false" tabSelected="false" showOutlineSymbols="true" defaultGridColor="true" view="normal" topLeftCell="A13" colorId="64" zoomScale="200" zoomScaleNormal="200" zoomScalePageLayoutView="100" workbookViewId="0">
      <selection pane="topLeft" activeCell="E13" activeCellId="0" sqref="E13"/>
    </sheetView>
  </sheetViews>
  <sheetFormatPr defaultColWidth="11.53515625" defaultRowHeight="12.8" zeroHeight="false" outlineLevelRow="0" outlineLevelCol="0"/>
  <cols>
    <col collapsed="false" customWidth="false" hidden="true" outlineLevel="0" max="2" min="1" style="4" width="11.53"/>
    <col collapsed="false" customWidth="false" hidden="false" outlineLevel="0" max="8" min="3" style="4" width="11.53"/>
  </cols>
  <sheetData>
    <row r="1" customFormat="false" ht="12.8" hidden="false" customHeight="false" outlineLevel="0" collapsed="false">
      <c r="A1" s="4" t="s">
        <v>358</v>
      </c>
      <c r="B1" s="4" t="s">
        <v>359</v>
      </c>
      <c r="C1" s="45" t="s">
        <v>232</v>
      </c>
      <c r="D1" s="46" t="s">
        <v>238</v>
      </c>
      <c r="E1" s="47" t="s">
        <v>198</v>
      </c>
      <c r="F1" s="46" t="s">
        <v>240</v>
      </c>
      <c r="G1" s="48" t="s">
        <v>361</v>
      </c>
      <c r="H1" s="4" t="s">
        <v>393</v>
      </c>
    </row>
    <row r="2" customFormat="false" ht="12.8" hidden="false" customHeight="false" outlineLevel="0" collapsed="false">
      <c r="A2" s="4" t="n">
        <v>90</v>
      </c>
      <c r="B2" s="4" t="n">
        <v>25</v>
      </c>
      <c r="C2" s="14" t="s">
        <v>362</v>
      </c>
      <c r="D2" s="55" t="n">
        <v>103</v>
      </c>
      <c r="E2" s="56" t="n">
        <v>38</v>
      </c>
      <c r="F2" s="57" t="n">
        <v>94</v>
      </c>
      <c r="G2" s="58" t="n">
        <v>235</v>
      </c>
      <c r="H2" s="13" t="n">
        <f aca="false">1-F2/G2</f>
        <v>0.6</v>
      </c>
    </row>
    <row r="3" customFormat="false" ht="12.8" hidden="false" customHeight="false" outlineLevel="0" collapsed="false">
      <c r="A3" s="4" t="n">
        <v>48</v>
      </c>
      <c r="B3" s="4" t="n">
        <v>34</v>
      </c>
      <c r="C3" s="14" t="s">
        <v>332</v>
      </c>
      <c r="D3" s="55" t="n">
        <v>63</v>
      </c>
      <c r="E3" s="56" t="n">
        <v>17</v>
      </c>
      <c r="F3" s="57" t="n">
        <v>58</v>
      </c>
      <c r="G3" s="58" t="n">
        <v>138</v>
      </c>
      <c r="H3" s="13" t="n">
        <f aca="false">1-F3/G3</f>
        <v>0.579710144927536</v>
      </c>
    </row>
    <row r="4" customFormat="false" ht="12.8" hidden="false" customHeight="false" outlineLevel="0" collapsed="false">
      <c r="A4" s="4" t="n">
        <v>43</v>
      </c>
      <c r="B4" s="4" t="n">
        <v>63</v>
      </c>
      <c r="C4" s="14" t="s">
        <v>248</v>
      </c>
      <c r="D4" s="55" t="n">
        <v>146</v>
      </c>
      <c r="E4" s="56" t="n">
        <v>5</v>
      </c>
      <c r="F4" s="57" t="n">
        <v>112</v>
      </c>
      <c r="G4" s="58" t="n">
        <v>263</v>
      </c>
      <c r="H4" s="13" t="n">
        <f aca="false">1-F4/G4</f>
        <v>0.574144486692015</v>
      </c>
    </row>
    <row r="5" customFormat="false" ht="12.8" hidden="false" customHeight="false" outlineLevel="0" collapsed="false">
      <c r="A5" s="4" t="n">
        <v>39</v>
      </c>
      <c r="B5" s="4" t="n">
        <v>25</v>
      </c>
      <c r="C5" s="14" t="s">
        <v>259</v>
      </c>
      <c r="D5" s="55" t="n">
        <v>111</v>
      </c>
      <c r="E5" s="56" t="n">
        <v>34</v>
      </c>
      <c r="F5" s="57" t="n">
        <v>138</v>
      </c>
      <c r="G5" s="58" t="n">
        <v>283</v>
      </c>
      <c r="H5" s="13" t="n">
        <f aca="false">1-F5/G5</f>
        <v>0.512367491166078</v>
      </c>
    </row>
    <row r="6" customFormat="false" ht="12.8" hidden="false" customHeight="false" outlineLevel="0" collapsed="false">
      <c r="A6" s="4" t="n">
        <v>973</v>
      </c>
      <c r="B6" s="4" t="n">
        <v>973</v>
      </c>
      <c r="C6" s="14" t="s">
        <v>338</v>
      </c>
      <c r="D6" s="55" t="n">
        <v>1826</v>
      </c>
      <c r="E6" s="56" t="n">
        <v>989</v>
      </c>
      <c r="F6" s="57" t="n">
        <v>2749</v>
      </c>
      <c r="G6" s="58" t="n">
        <v>5564</v>
      </c>
      <c r="H6" s="13" t="n">
        <f aca="false">1-F6/G6</f>
        <v>0.505930984902948</v>
      </c>
    </row>
    <row r="7" customFormat="false" ht="12.8" hidden="false" customHeight="false" outlineLevel="0" collapsed="false">
      <c r="A7" s="4" t="n">
        <v>23</v>
      </c>
      <c r="B7" s="4" t="n">
        <v>87</v>
      </c>
      <c r="C7" s="14" t="s">
        <v>313</v>
      </c>
      <c r="D7" s="55" t="n">
        <v>76</v>
      </c>
      <c r="E7" s="56" t="n">
        <v>23</v>
      </c>
      <c r="F7" s="57" t="n">
        <v>97</v>
      </c>
      <c r="G7" s="58" t="n">
        <v>196</v>
      </c>
      <c r="H7" s="13" t="n">
        <f aca="false">1-F7/G7</f>
        <v>0.505102040816327</v>
      </c>
    </row>
    <row r="8" customFormat="false" ht="12.8" hidden="false" customHeight="false" outlineLevel="0" collapsed="false">
      <c r="A8" s="4" t="n">
        <v>19</v>
      </c>
      <c r="B8" s="4" t="n">
        <v>87</v>
      </c>
      <c r="C8" s="14" t="s">
        <v>312</v>
      </c>
      <c r="D8" s="55" t="n">
        <v>98</v>
      </c>
      <c r="E8" s="56" t="n">
        <v>40</v>
      </c>
      <c r="F8" s="57" t="n">
        <v>139</v>
      </c>
      <c r="G8" s="58" t="n">
        <v>277</v>
      </c>
      <c r="H8" s="13" t="n">
        <f aca="false">1-F8/G8</f>
        <v>0.498194945848375</v>
      </c>
    </row>
    <row r="9" customFormat="false" ht="12.8" hidden="false" customHeight="false" outlineLevel="0" collapsed="false">
      <c r="A9" s="4" t="n">
        <v>46</v>
      </c>
      <c r="B9" s="4" t="n">
        <v>31</v>
      </c>
      <c r="C9" s="14" t="s">
        <v>331</v>
      </c>
      <c r="D9" s="55" t="n">
        <v>97</v>
      </c>
      <c r="E9" s="56" t="n">
        <v>24</v>
      </c>
      <c r="F9" s="57" t="n">
        <v>135</v>
      </c>
      <c r="G9" s="58" t="n">
        <v>256</v>
      </c>
      <c r="H9" s="13" t="n">
        <f aca="false">1-F9/G9</f>
        <v>0.47265625</v>
      </c>
    </row>
    <row r="10" customFormat="false" ht="12.8" hidden="false" customHeight="false" outlineLevel="0" collapsed="false">
      <c r="A10" s="4" t="n">
        <v>25</v>
      </c>
      <c r="B10" s="4" t="n">
        <v>25</v>
      </c>
      <c r="C10" s="14" t="s">
        <v>257</v>
      </c>
      <c r="D10" s="55" t="n">
        <v>264</v>
      </c>
      <c r="E10" s="56" t="n">
        <v>77</v>
      </c>
      <c r="F10" s="57" t="n">
        <v>383</v>
      </c>
      <c r="G10" s="58" t="n">
        <v>724</v>
      </c>
      <c r="H10" s="13" t="n">
        <f aca="false">1-F10/G10</f>
        <v>0.470994475138122</v>
      </c>
    </row>
    <row r="11" customFormat="false" ht="12.8" hidden="false" customHeight="false" outlineLevel="0" collapsed="false">
      <c r="A11" s="4" t="n">
        <v>11</v>
      </c>
      <c r="B11" s="4" t="n">
        <v>34</v>
      </c>
      <c r="C11" s="14" t="s">
        <v>324</v>
      </c>
      <c r="D11" s="55" t="n">
        <v>155</v>
      </c>
      <c r="E11" s="56" t="n">
        <v>45</v>
      </c>
      <c r="F11" s="57" t="n">
        <v>228</v>
      </c>
      <c r="G11" s="58" t="n">
        <v>428</v>
      </c>
      <c r="H11" s="13" t="n">
        <f aca="false">1-F11/G11</f>
        <v>0.467289719626168</v>
      </c>
    </row>
    <row r="12" customFormat="false" ht="12.8" hidden="false" customHeight="false" outlineLevel="0" collapsed="false">
      <c r="A12" s="4" t="n">
        <v>15</v>
      </c>
      <c r="B12" s="4" t="n">
        <v>63</v>
      </c>
      <c r="C12" s="14" t="s">
        <v>246</v>
      </c>
      <c r="D12" s="55" t="n">
        <v>113</v>
      </c>
      <c r="E12" s="56" t="n">
        <v>17</v>
      </c>
      <c r="F12" s="57" t="n">
        <v>152</v>
      </c>
      <c r="G12" s="58" t="n">
        <v>282</v>
      </c>
      <c r="H12" s="13" t="n">
        <f aca="false">1-F12/G12</f>
        <v>0.460992907801418</v>
      </c>
    </row>
    <row r="13" customFormat="false" ht="12.8" hidden="false" customHeight="false" outlineLevel="0" collapsed="false">
      <c r="A13" s="4" t="n">
        <v>18</v>
      </c>
      <c r="B13" s="4" t="n">
        <v>45</v>
      </c>
      <c r="C13" s="14" t="s">
        <v>270</v>
      </c>
      <c r="D13" s="55" t="n">
        <v>204</v>
      </c>
      <c r="E13" s="56" t="n">
        <v>49</v>
      </c>
      <c r="F13" s="57" t="n">
        <v>296</v>
      </c>
      <c r="G13" s="58" t="n">
        <v>549</v>
      </c>
      <c r="H13" s="13" t="n">
        <f aca="false">1-F13/G13</f>
        <v>0.460837887067395</v>
      </c>
    </row>
    <row r="14" customFormat="false" ht="12.8" hidden="false" customHeight="false" outlineLevel="0" collapsed="false">
      <c r="A14" s="4" t="n">
        <v>58</v>
      </c>
      <c r="B14" s="4" t="n">
        <v>21</v>
      </c>
      <c r="C14" s="14" t="s">
        <v>260</v>
      </c>
      <c r="D14" s="55" t="n">
        <v>125</v>
      </c>
      <c r="E14" s="56" t="n">
        <v>29</v>
      </c>
      <c r="F14" s="57" t="n">
        <v>184</v>
      </c>
      <c r="G14" s="58" t="n">
        <v>338</v>
      </c>
      <c r="H14" s="13" t="n">
        <f aca="false">1-F14/G14</f>
        <v>0.455621301775148</v>
      </c>
    </row>
    <row r="15" customFormat="false" ht="12.8" hidden="false" customHeight="false" outlineLevel="0" collapsed="false">
      <c r="A15" s="4" t="n">
        <v>36</v>
      </c>
      <c r="B15" s="4" t="n">
        <v>45</v>
      </c>
      <c r="C15" s="14" t="s">
        <v>272</v>
      </c>
      <c r="D15" s="55" t="n">
        <v>96</v>
      </c>
      <c r="E15" s="56" t="n">
        <v>59</v>
      </c>
      <c r="F15" s="57" t="n">
        <v>191</v>
      </c>
      <c r="G15" s="58" t="n">
        <v>346</v>
      </c>
      <c r="H15" s="13" t="n">
        <f aca="false">1-F15/G15</f>
        <v>0.447976878612717</v>
      </c>
    </row>
    <row r="16" customFormat="false" ht="12.8" hidden="false" customHeight="false" outlineLevel="0" collapsed="false">
      <c r="A16" s="4" t="n">
        <v>84</v>
      </c>
      <c r="B16" s="4" t="n">
        <v>13</v>
      </c>
      <c r="C16" s="14" t="s">
        <v>355</v>
      </c>
      <c r="D16" s="55" t="n">
        <v>128</v>
      </c>
      <c r="E16" s="56" t="n">
        <v>56</v>
      </c>
      <c r="F16" s="57" t="n">
        <v>229</v>
      </c>
      <c r="G16" s="58" t="n">
        <v>413</v>
      </c>
      <c r="H16" s="13" t="n">
        <f aca="false">1-F16/G16</f>
        <v>0.445520581113801</v>
      </c>
    </row>
    <row r="17" customFormat="false" ht="12.8" hidden="false" customHeight="false" outlineLevel="0" collapsed="false">
      <c r="A17" s="4" t="n">
        <v>61</v>
      </c>
      <c r="B17" s="4" t="n">
        <v>14</v>
      </c>
      <c r="C17" s="14" t="s">
        <v>307</v>
      </c>
      <c r="D17" s="55" t="n">
        <v>189</v>
      </c>
      <c r="E17" s="56" t="n">
        <v>58</v>
      </c>
      <c r="F17" s="57" t="n">
        <v>308</v>
      </c>
      <c r="G17" s="58" t="n">
        <v>555</v>
      </c>
      <c r="H17" s="13" t="n">
        <f aca="false">1-F17/G17</f>
        <v>0.445045045045045</v>
      </c>
    </row>
    <row r="18" customFormat="false" ht="12.8" hidden="false" customHeight="false" outlineLevel="0" collapsed="false">
      <c r="A18" s="4" t="n">
        <v>70</v>
      </c>
      <c r="B18" s="4" t="n">
        <v>25</v>
      </c>
      <c r="C18" s="14" t="s">
        <v>258</v>
      </c>
      <c r="D18" s="55" t="n">
        <v>80</v>
      </c>
      <c r="E18" s="56" t="n">
        <v>28</v>
      </c>
      <c r="F18" s="57" t="n">
        <v>135</v>
      </c>
      <c r="G18" s="58" t="n">
        <v>243</v>
      </c>
      <c r="H18" s="13" t="n">
        <f aca="false">1-F18/G18</f>
        <v>0.444444444444444</v>
      </c>
    </row>
    <row r="19" customFormat="false" ht="12.8" hidden="false" customHeight="false" outlineLevel="0" collapsed="false">
      <c r="A19" s="4" t="n">
        <v>3</v>
      </c>
      <c r="B19" s="4" t="n">
        <v>63</v>
      </c>
      <c r="C19" s="14" t="s">
        <v>243</v>
      </c>
      <c r="D19" s="55" t="n">
        <v>208</v>
      </c>
      <c r="E19" s="56" t="n">
        <v>43</v>
      </c>
      <c r="F19" s="57" t="n">
        <v>316</v>
      </c>
      <c r="G19" s="58" t="n">
        <v>567</v>
      </c>
      <c r="H19" s="13" t="n">
        <f aca="false">1-F19/G19</f>
        <v>0.442680776014109</v>
      </c>
    </row>
    <row r="20" customFormat="false" ht="12.8" hidden="false" customHeight="false" outlineLevel="0" collapsed="false">
      <c r="A20" s="4" t="n">
        <v>40</v>
      </c>
      <c r="B20" s="4" t="n">
        <v>33</v>
      </c>
      <c r="C20" s="14" t="s">
        <v>318</v>
      </c>
      <c r="D20" s="55" t="n">
        <v>134</v>
      </c>
      <c r="E20" s="56" t="n">
        <v>37</v>
      </c>
      <c r="F20" s="57" t="n">
        <v>217</v>
      </c>
      <c r="G20" s="58" t="n">
        <v>388</v>
      </c>
      <c r="H20" s="13" t="n">
        <f aca="false">1-F20/G20</f>
        <v>0.440721649484536</v>
      </c>
    </row>
    <row r="21" customFormat="false" ht="12.8" hidden="false" customHeight="false" outlineLevel="0" collapsed="false">
      <c r="A21" s="4" t="n">
        <v>16</v>
      </c>
      <c r="B21" s="4" t="n">
        <v>86</v>
      </c>
      <c r="C21" s="14" t="s">
        <v>310</v>
      </c>
      <c r="D21" s="55" t="n">
        <v>142</v>
      </c>
      <c r="E21" s="56" t="n">
        <v>59</v>
      </c>
      <c r="F21" s="57" t="n">
        <v>258</v>
      </c>
      <c r="G21" s="58" t="n">
        <v>459</v>
      </c>
      <c r="H21" s="13" t="n">
        <f aca="false">1-F21/G21</f>
        <v>0.437908496732026</v>
      </c>
    </row>
    <row r="22" customFormat="false" ht="12.8" hidden="false" customHeight="false" outlineLevel="0" collapsed="false">
      <c r="A22" s="4" t="n">
        <v>37</v>
      </c>
      <c r="B22" s="4" t="n">
        <v>45</v>
      </c>
      <c r="C22" s="14" t="s">
        <v>273</v>
      </c>
      <c r="D22" s="55" t="n">
        <v>283</v>
      </c>
      <c r="E22" s="56" t="n">
        <v>92</v>
      </c>
      <c r="F22" s="57" t="n">
        <v>499</v>
      </c>
      <c r="G22" s="58" t="n">
        <v>874</v>
      </c>
      <c r="H22" s="13" t="n">
        <f aca="false">1-F22/G22</f>
        <v>0.429061784897025</v>
      </c>
    </row>
    <row r="23" customFormat="false" ht="12.8" hidden="false" customHeight="false" outlineLevel="0" collapsed="false">
      <c r="A23" s="4" t="n">
        <v>64</v>
      </c>
      <c r="B23" s="4" t="n">
        <v>33</v>
      </c>
      <c r="C23" s="14" t="s">
        <v>320</v>
      </c>
      <c r="D23" s="55" t="n">
        <v>171</v>
      </c>
      <c r="E23" s="56" t="n">
        <v>92</v>
      </c>
      <c r="F23" s="57" t="n">
        <v>353</v>
      </c>
      <c r="G23" s="58" t="n">
        <v>616</v>
      </c>
      <c r="H23" s="13" t="n">
        <f aca="false">1-F23/G23</f>
        <v>0.426948051948052</v>
      </c>
    </row>
    <row r="24" customFormat="false" ht="12.8" hidden="false" customHeight="false" outlineLevel="0" collapsed="false">
      <c r="A24" s="4" t="n">
        <v>10</v>
      </c>
      <c r="B24" s="4" t="n">
        <v>51</v>
      </c>
      <c r="C24" s="14" t="s">
        <v>279</v>
      </c>
      <c r="D24" s="55" t="n">
        <v>242</v>
      </c>
      <c r="E24" s="56" t="n">
        <v>55</v>
      </c>
      <c r="F24" s="57" t="n">
        <v>399</v>
      </c>
      <c r="G24" s="58" t="n">
        <v>696</v>
      </c>
      <c r="H24" s="13" t="n">
        <f aca="false">1-F24/G24</f>
        <v>0.426724137931035</v>
      </c>
    </row>
    <row r="25" customFormat="false" ht="12.8" hidden="false" customHeight="false" outlineLevel="0" collapsed="false">
      <c r="A25" s="4" t="s">
        <v>376</v>
      </c>
      <c r="C25" s="61" t="s">
        <v>336</v>
      </c>
      <c r="D25" s="62" t="n">
        <v>2754</v>
      </c>
      <c r="E25" s="63" t="n">
        <v>1747</v>
      </c>
      <c r="F25" s="64" t="n">
        <v>6138</v>
      </c>
      <c r="G25" s="58" t="n">
        <v>10639</v>
      </c>
      <c r="H25" s="65" t="n">
        <f aca="false">1-F25/G25</f>
        <v>0.423066077638876</v>
      </c>
    </row>
    <row r="26" customFormat="false" ht="12.8" hidden="false" customHeight="false" outlineLevel="0" collapsed="false">
      <c r="A26" s="4" t="s">
        <v>366</v>
      </c>
      <c r="C26" s="61" t="s">
        <v>255</v>
      </c>
      <c r="D26" s="62" t="n">
        <v>1415</v>
      </c>
      <c r="E26" s="63" t="n">
        <v>455</v>
      </c>
      <c r="F26" s="64" t="n">
        <v>2556</v>
      </c>
      <c r="G26" s="58" t="n">
        <v>4426</v>
      </c>
      <c r="H26" s="65" t="n">
        <f aca="false">1-F26/G26</f>
        <v>0.422503389064618</v>
      </c>
    </row>
    <row r="27" customFormat="false" ht="12.8" hidden="false" customHeight="false" outlineLevel="0" collapsed="false">
      <c r="A27" s="4" t="n">
        <v>49</v>
      </c>
      <c r="B27" s="4" t="n">
        <v>49</v>
      </c>
      <c r="C27" s="14" t="s">
        <v>345</v>
      </c>
      <c r="D27" s="55" t="n">
        <v>362</v>
      </c>
      <c r="E27" s="56" t="n">
        <v>149</v>
      </c>
      <c r="F27" s="57" t="n">
        <v>710</v>
      </c>
      <c r="G27" s="58" t="n">
        <v>1221</v>
      </c>
      <c r="H27" s="13" t="n">
        <f aca="false">1-F27/G27</f>
        <v>0.418509418509419</v>
      </c>
    </row>
    <row r="28" customFormat="false" ht="12.8" hidden="false" customHeight="false" outlineLevel="0" collapsed="false">
      <c r="A28" s="4" t="n">
        <v>7</v>
      </c>
      <c r="B28" s="4" t="n">
        <v>69</v>
      </c>
      <c r="C28" s="14" t="s">
        <v>245</v>
      </c>
      <c r="D28" s="55" t="n">
        <v>72</v>
      </c>
      <c r="E28" s="56" t="n">
        <v>32</v>
      </c>
      <c r="F28" s="57" t="n">
        <v>146</v>
      </c>
      <c r="G28" s="58" t="n">
        <v>250</v>
      </c>
      <c r="H28" s="13" t="n">
        <f aca="false">1-F28/G28</f>
        <v>0.416</v>
      </c>
    </row>
    <row r="29" customFormat="false" ht="12.8" hidden="false" customHeight="false" outlineLevel="0" collapsed="false">
      <c r="A29" s="4" t="s">
        <v>364</v>
      </c>
      <c r="C29" s="61" t="s">
        <v>365</v>
      </c>
      <c r="D29" s="62" t="n">
        <v>1525</v>
      </c>
      <c r="E29" s="63" t="n">
        <v>388</v>
      </c>
      <c r="F29" s="64" t="n">
        <v>2697</v>
      </c>
      <c r="G29" s="58" t="n">
        <v>4610</v>
      </c>
      <c r="H29" s="65" t="n">
        <f aca="false">1-F29/G29</f>
        <v>0.414967462039046</v>
      </c>
    </row>
    <row r="30" customFormat="false" ht="12.8" hidden="false" customHeight="false" outlineLevel="0" collapsed="false">
      <c r="A30" s="4" t="n">
        <v>4</v>
      </c>
      <c r="B30" s="4" t="n">
        <v>13</v>
      </c>
      <c r="C30" s="14" t="s">
        <v>351</v>
      </c>
      <c r="D30" s="55" t="n">
        <v>98</v>
      </c>
      <c r="E30" s="56" t="n">
        <v>21</v>
      </c>
      <c r="F30" s="57" t="n">
        <v>172</v>
      </c>
      <c r="G30" s="58" t="n">
        <v>291</v>
      </c>
      <c r="H30" s="13" t="n">
        <f aca="false">1-F30/G30</f>
        <v>0.40893470790378</v>
      </c>
    </row>
    <row r="31" customFormat="false" ht="12.8" hidden="false" customHeight="false" outlineLevel="0" collapsed="false">
      <c r="A31" s="4" t="n">
        <v>45</v>
      </c>
      <c r="B31" s="4" t="n">
        <v>45</v>
      </c>
      <c r="C31" s="14" t="s">
        <v>275</v>
      </c>
      <c r="D31" s="55" t="n">
        <v>532</v>
      </c>
      <c r="E31" s="56" t="n">
        <v>114</v>
      </c>
      <c r="F31" s="57" t="n">
        <v>947</v>
      </c>
      <c r="G31" s="58" t="n">
        <v>1593</v>
      </c>
      <c r="H31" s="13" t="n">
        <f aca="false">1-F31/G31</f>
        <v>0.405524168236033</v>
      </c>
    </row>
    <row r="32" customFormat="false" ht="12.8" hidden="false" customHeight="false" outlineLevel="0" collapsed="false">
      <c r="A32" s="4" t="n">
        <v>52</v>
      </c>
      <c r="B32" s="4" t="n">
        <v>51</v>
      </c>
      <c r="C32" s="14" t="s">
        <v>282</v>
      </c>
      <c r="D32" s="55" t="n">
        <v>138</v>
      </c>
      <c r="E32" s="56" t="n">
        <v>29</v>
      </c>
      <c r="F32" s="57" t="n">
        <v>247</v>
      </c>
      <c r="G32" s="58" t="n">
        <v>414</v>
      </c>
      <c r="H32" s="13" t="n">
        <f aca="false">1-F32/G32</f>
        <v>0.403381642512077</v>
      </c>
    </row>
    <row r="33" customFormat="false" ht="12.8" hidden="false" customHeight="false" outlineLevel="0" collapsed="false">
      <c r="A33" s="4" t="n">
        <v>55</v>
      </c>
      <c r="B33" s="4" t="n">
        <v>57</v>
      </c>
      <c r="C33" s="14" t="s">
        <v>285</v>
      </c>
      <c r="D33" s="55" t="n">
        <v>81</v>
      </c>
      <c r="E33" s="56" t="n">
        <v>17</v>
      </c>
      <c r="F33" s="57" t="n">
        <v>147</v>
      </c>
      <c r="G33" s="58" t="n">
        <v>245</v>
      </c>
      <c r="H33" s="13" t="n">
        <f aca="false">1-F33/G33</f>
        <v>0.4</v>
      </c>
    </row>
    <row r="34" customFormat="false" ht="12.8" hidden="false" customHeight="false" outlineLevel="0" collapsed="false">
      <c r="A34" s="4" t="n">
        <v>29</v>
      </c>
      <c r="B34" s="4" t="n">
        <v>35</v>
      </c>
      <c r="C34" s="14" t="s">
        <v>266</v>
      </c>
      <c r="D34" s="55" t="n">
        <v>239</v>
      </c>
      <c r="E34" s="56" t="n">
        <v>57</v>
      </c>
      <c r="F34" s="57" t="n">
        <v>447</v>
      </c>
      <c r="G34" s="58" t="n">
        <v>743</v>
      </c>
      <c r="H34" s="13" t="n">
        <f aca="false">1-F34/G34</f>
        <v>0.398384925975774</v>
      </c>
    </row>
    <row r="35" customFormat="false" ht="12.8" hidden="false" customHeight="false" outlineLevel="0" collapsed="false">
      <c r="A35" s="4" t="n">
        <v>28</v>
      </c>
      <c r="B35" s="4" t="n">
        <v>45</v>
      </c>
      <c r="C35" s="14" t="s">
        <v>271</v>
      </c>
      <c r="D35" s="55" t="n">
        <v>195</v>
      </c>
      <c r="E35" s="56" t="n">
        <v>38</v>
      </c>
      <c r="F35" s="57" t="n">
        <v>358</v>
      </c>
      <c r="G35" s="58" t="n">
        <v>591</v>
      </c>
      <c r="H35" s="13" t="n">
        <f aca="false">1-F35/G35</f>
        <v>0.39424703891709</v>
      </c>
    </row>
    <row r="36" customFormat="false" ht="12.8" hidden="false" customHeight="false" outlineLevel="0" collapsed="false">
      <c r="A36" s="4" t="n">
        <v>62</v>
      </c>
      <c r="B36" s="4" t="n">
        <v>59</v>
      </c>
      <c r="C36" s="14" t="s">
        <v>292</v>
      </c>
      <c r="D36" s="55" t="n">
        <v>214</v>
      </c>
      <c r="E36" s="56" t="n">
        <v>77</v>
      </c>
      <c r="F36" s="57" t="n">
        <v>449</v>
      </c>
      <c r="G36" s="58" t="n">
        <v>740</v>
      </c>
      <c r="H36" s="13" t="n">
        <f aca="false">1-F36/G36</f>
        <v>0.393243243243243</v>
      </c>
    </row>
    <row r="37" customFormat="false" ht="12.8" hidden="false" customHeight="false" outlineLevel="0" collapsed="false">
      <c r="A37" s="4" t="n">
        <v>94</v>
      </c>
      <c r="B37" s="4" t="n">
        <v>94</v>
      </c>
      <c r="C37" s="14" t="s">
        <v>301</v>
      </c>
      <c r="D37" s="55" t="n">
        <v>1324</v>
      </c>
      <c r="E37" s="56" t="n">
        <v>202</v>
      </c>
      <c r="F37" s="57" t="n">
        <v>2377</v>
      </c>
      <c r="G37" s="58" t="n">
        <v>3903</v>
      </c>
      <c r="H37" s="13" t="n">
        <f aca="false">1-F37/G37</f>
        <v>0.390981296438637</v>
      </c>
    </row>
    <row r="38" customFormat="false" ht="12.8" hidden="false" customHeight="false" outlineLevel="0" collapsed="false">
      <c r="A38" s="4" t="n">
        <v>81</v>
      </c>
      <c r="B38" s="4" t="n">
        <v>31</v>
      </c>
      <c r="C38" s="14" t="s">
        <v>334</v>
      </c>
      <c r="D38" s="55" t="n">
        <v>72</v>
      </c>
      <c r="E38" s="56" t="n">
        <v>40</v>
      </c>
      <c r="F38" s="57" t="n">
        <v>175</v>
      </c>
      <c r="G38" s="58" t="n">
        <v>287</v>
      </c>
      <c r="H38" s="13" t="n">
        <f aca="false">1-F38/G38</f>
        <v>0.390243902439024</v>
      </c>
    </row>
    <row r="39" customFormat="false" ht="12.8" hidden="false" customHeight="false" outlineLevel="0" collapsed="false">
      <c r="A39" s="4" t="n">
        <v>21</v>
      </c>
      <c r="B39" s="4" t="n">
        <v>21</v>
      </c>
      <c r="C39" s="14" t="s">
        <v>256</v>
      </c>
      <c r="D39" s="55" t="n">
        <v>385</v>
      </c>
      <c r="E39" s="56" t="n">
        <v>137</v>
      </c>
      <c r="F39" s="57" t="n">
        <v>819</v>
      </c>
      <c r="G39" s="58" t="n">
        <v>1341</v>
      </c>
      <c r="H39" s="13" t="n">
        <f aca="false">1-F39/G39</f>
        <v>0.389261744966443</v>
      </c>
    </row>
    <row r="40" customFormat="false" ht="12.8" hidden="false" customHeight="false" outlineLevel="0" collapsed="false">
      <c r="A40" s="4" t="n">
        <v>89</v>
      </c>
      <c r="B40" s="4" t="n">
        <v>21</v>
      </c>
      <c r="C40" s="14" t="s">
        <v>263</v>
      </c>
      <c r="D40" s="55" t="n">
        <v>146</v>
      </c>
      <c r="E40" s="56" t="n">
        <v>60</v>
      </c>
      <c r="F40" s="57" t="n">
        <v>330</v>
      </c>
      <c r="G40" s="58" t="n">
        <v>536</v>
      </c>
      <c r="H40" s="13" t="n">
        <f aca="false">1-F40/G40</f>
        <v>0.384328358208955</v>
      </c>
    </row>
    <row r="41" customFormat="false" ht="12.8" hidden="false" customHeight="false" outlineLevel="0" collapsed="false">
      <c r="A41" s="4" t="n">
        <v>1</v>
      </c>
      <c r="B41" s="4" t="n">
        <v>69</v>
      </c>
      <c r="C41" s="49" t="s">
        <v>242</v>
      </c>
      <c r="D41" s="50" t="n">
        <v>230</v>
      </c>
      <c r="E41" s="51" t="n">
        <v>107</v>
      </c>
      <c r="F41" s="52" t="n">
        <v>544</v>
      </c>
      <c r="G41" s="53" t="n">
        <v>881</v>
      </c>
      <c r="H41" s="13" t="n">
        <f aca="false">1-F41/G41</f>
        <v>0.382519863791146</v>
      </c>
    </row>
    <row r="42" customFormat="false" ht="12.8" hidden="false" customHeight="false" outlineLevel="0" collapsed="false">
      <c r="A42" s="4" t="n">
        <v>41</v>
      </c>
      <c r="B42" s="4" t="n">
        <v>45</v>
      </c>
      <c r="C42" s="14" t="s">
        <v>274</v>
      </c>
      <c r="D42" s="55" t="n">
        <v>215</v>
      </c>
      <c r="E42" s="56" t="n">
        <v>36</v>
      </c>
      <c r="F42" s="57" t="n">
        <v>406</v>
      </c>
      <c r="G42" s="58" t="n">
        <v>657</v>
      </c>
      <c r="H42" s="13" t="n">
        <f aca="false">1-F42/G42</f>
        <v>0.382039573820396</v>
      </c>
    </row>
    <row r="43" customFormat="false" ht="12.8" hidden="false" customHeight="false" outlineLevel="0" collapsed="false">
      <c r="A43" s="4" t="n">
        <v>79</v>
      </c>
      <c r="B43" s="4" t="n">
        <v>86</v>
      </c>
      <c r="C43" s="14" t="s">
        <v>314</v>
      </c>
      <c r="D43" s="55" t="n">
        <v>154</v>
      </c>
      <c r="E43" s="56" t="n">
        <v>43</v>
      </c>
      <c r="F43" s="57" t="n">
        <v>319</v>
      </c>
      <c r="G43" s="58" t="n">
        <v>516</v>
      </c>
      <c r="H43" s="13" t="n">
        <f aca="false">1-F43/G43</f>
        <v>0.381782945736434</v>
      </c>
    </row>
    <row r="44" customFormat="false" ht="12.8" hidden="false" customHeight="false" outlineLevel="0" collapsed="false">
      <c r="A44" s="4" t="n">
        <v>88</v>
      </c>
      <c r="B44" s="4" t="n">
        <v>57</v>
      </c>
      <c r="C44" s="14" t="s">
        <v>287</v>
      </c>
      <c r="D44" s="55" t="n">
        <v>132</v>
      </c>
      <c r="E44" s="56" t="n">
        <v>113</v>
      </c>
      <c r="F44" s="57" t="n">
        <v>397</v>
      </c>
      <c r="G44" s="58" t="n">
        <v>642</v>
      </c>
      <c r="H44" s="13" t="n">
        <f aca="false">1-F44/G44</f>
        <v>0.381619937694704</v>
      </c>
    </row>
    <row r="45" customFormat="false" ht="12.8" hidden="false" customHeight="false" outlineLevel="0" collapsed="false">
      <c r="A45" s="4" t="n">
        <v>32</v>
      </c>
      <c r="B45" s="4" t="n">
        <v>31</v>
      </c>
      <c r="C45" s="14" t="s">
        <v>327</v>
      </c>
      <c r="D45" s="55" t="n">
        <v>67</v>
      </c>
      <c r="E45" s="56" t="n">
        <v>20</v>
      </c>
      <c r="F45" s="57" t="n">
        <v>142</v>
      </c>
      <c r="G45" s="58" t="n">
        <v>229</v>
      </c>
      <c r="H45" s="13" t="n">
        <f aca="false">1-F45/G45</f>
        <v>0.379912663755459</v>
      </c>
    </row>
    <row r="46" customFormat="false" ht="12.8" hidden="false" customHeight="false" outlineLevel="0" collapsed="false">
      <c r="A46" s="4" t="n">
        <v>53</v>
      </c>
      <c r="B46" s="4" t="n">
        <v>44</v>
      </c>
      <c r="C46" s="14" t="s">
        <v>346</v>
      </c>
      <c r="D46" s="55" t="n">
        <v>144</v>
      </c>
      <c r="E46" s="56" t="n">
        <v>33</v>
      </c>
      <c r="F46" s="57" t="n">
        <v>291</v>
      </c>
      <c r="G46" s="58" t="n">
        <v>468</v>
      </c>
      <c r="H46" s="13" t="n">
        <f aca="false">1-F46/G46</f>
        <v>0.378205128205128</v>
      </c>
    </row>
    <row r="47" customFormat="false" ht="12.8" hidden="false" customHeight="false" outlineLevel="0" collapsed="false">
      <c r="A47" s="4" t="n">
        <v>68</v>
      </c>
      <c r="B47" s="4" t="n">
        <v>68</v>
      </c>
      <c r="C47" s="14" t="s">
        <v>281</v>
      </c>
      <c r="D47" s="55" t="n">
        <v>477</v>
      </c>
      <c r="E47" s="56" t="n">
        <v>141</v>
      </c>
      <c r="F47" s="57" t="n">
        <v>1025</v>
      </c>
      <c r="G47" s="58" t="n">
        <v>1643</v>
      </c>
      <c r="H47" s="13" t="n">
        <f aca="false">1-F47/G47</f>
        <v>0.376141205112599</v>
      </c>
    </row>
    <row r="48" customFormat="false" ht="12.8" hidden="false" customHeight="false" outlineLevel="0" collapsed="false">
      <c r="A48" s="4" t="n">
        <v>85</v>
      </c>
      <c r="B48" s="4" t="n">
        <v>44</v>
      </c>
      <c r="C48" s="14" t="s">
        <v>348</v>
      </c>
      <c r="D48" s="55" t="n">
        <v>195</v>
      </c>
      <c r="E48" s="56" t="n">
        <v>60</v>
      </c>
      <c r="F48" s="57" t="n">
        <v>435</v>
      </c>
      <c r="G48" s="58" t="n">
        <v>690</v>
      </c>
      <c r="H48" s="13" t="n">
        <f aca="false">1-F48/G48</f>
        <v>0.369565217391304</v>
      </c>
    </row>
    <row r="49" customFormat="false" ht="12.8" hidden="false" customHeight="false" outlineLevel="0" collapsed="false">
      <c r="A49" s="4" t="n">
        <v>35</v>
      </c>
      <c r="B49" s="4" t="n">
        <v>35</v>
      </c>
      <c r="C49" s="14" t="s">
        <v>267</v>
      </c>
      <c r="D49" s="55" t="n">
        <v>617</v>
      </c>
      <c r="E49" s="56" t="n">
        <v>202</v>
      </c>
      <c r="F49" s="57" t="n">
        <v>1437</v>
      </c>
      <c r="G49" s="58" t="n">
        <v>2256</v>
      </c>
      <c r="H49" s="13" t="n">
        <f aca="false">1-F49/G49</f>
        <v>0.363031914893617</v>
      </c>
    </row>
    <row r="50" customFormat="false" ht="12.8" hidden="false" customHeight="false" outlineLevel="0" collapsed="false">
      <c r="A50" s="4" t="n">
        <v>30</v>
      </c>
      <c r="B50" s="4" t="n">
        <v>34</v>
      </c>
      <c r="C50" s="14" t="s">
        <v>326</v>
      </c>
      <c r="D50" s="55" t="n">
        <v>198</v>
      </c>
      <c r="E50" s="56" t="n">
        <v>47</v>
      </c>
      <c r="F50" s="57" t="n">
        <v>431</v>
      </c>
      <c r="G50" s="58" t="n">
        <v>676</v>
      </c>
      <c r="H50" s="13" t="n">
        <f aca="false">1-F50/G50</f>
        <v>0.362426035502959</v>
      </c>
    </row>
    <row r="51" customFormat="false" ht="12.8" hidden="false" customHeight="false" outlineLevel="0" collapsed="false">
      <c r="A51" s="4" t="s">
        <v>370</v>
      </c>
      <c r="C51" s="61" t="s">
        <v>343</v>
      </c>
      <c r="D51" s="62" t="n">
        <v>1610</v>
      </c>
      <c r="E51" s="63" t="n">
        <v>554</v>
      </c>
      <c r="F51" s="64" t="n">
        <v>3812</v>
      </c>
      <c r="G51" s="58" t="n">
        <v>5976</v>
      </c>
      <c r="H51" s="65" t="n">
        <f aca="false">1-F51/G51</f>
        <v>0.362115127175368</v>
      </c>
    </row>
    <row r="52" customFormat="false" ht="12.8" hidden="false" customHeight="false" outlineLevel="0" collapsed="false">
      <c r="A52" s="4" t="n">
        <v>976</v>
      </c>
      <c r="B52" s="4" t="n">
        <v>976</v>
      </c>
      <c r="C52" s="14" t="s">
        <v>340</v>
      </c>
      <c r="D52" s="55" t="n">
        <v>902</v>
      </c>
      <c r="E52" s="56" t="n">
        <v>477</v>
      </c>
      <c r="F52" s="57" t="n">
        <v>2452</v>
      </c>
      <c r="G52" s="58" t="n">
        <v>3831</v>
      </c>
      <c r="H52" s="13" t="n">
        <f aca="false">1-F52/G52</f>
        <v>0.359958235447664</v>
      </c>
    </row>
    <row r="53" customFormat="false" ht="12.8" hidden="false" customHeight="false" outlineLevel="0" collapsed="false">
      <c r="A53" s="4" t="n">
        <v>2</v>
      </c>
      <c r="B53" s="4" t="n">
        <v>60</v>
      </c>
      <c r="C53" s="14" t="s">
        <v>289</v>
      </c>
      <c r="D53" s="55" t="n">
        <v>205</v>
      </c>
      <c r="E53" s="56" t="n">
        <v>49</v>
      </c>
      <c r="F53" s="57" t="n">
        <v>458</v>
      </c>
      <c r="G53" s="58" t="n">
        <v>712</v>
      </c>
      <c r="H53" s="13" t="n">
        <f aca="false">1-F53/G53</f>
        <v>0.356741573033708</v>
      </c>
    </row>
    <row r="54" customFormat="false" ht="12.8" hidden="false" customHeight="false" outlineLevel="0" collapsed="false">
      <c r="A54" s="4" t="n">
        <v>59</v>
      </c>
      <c r="B54" s="4" t="n">
        <v>59</v>
      </c>
      <c r="C54" s="14" t="s">
        <v>290</v>
      </c>
      <c r="D54" s="55" t="n">
        <v>630</v>
      </c>
      <c r="E54" s="56" t="n">
        <v>147</v>
      </c>
      <c r="F54" s="57" t="n">
        <v>1425</v>
      </c>
      <c r="G54" s="58" t="n">
        <v>2202</v>
      </c>
      <c r="H54" s="13" t="n">
        <f aca="false">1-F54/G54</f>
        <v>0.352861035422343</v>
      </c>
    </row>
    <row r="55" customFormat="false" ht="12.8" hidden="false" customHeight="false" outlineLevel="0" collapsed="false">
      <c r="A55" s="4" t="n">
        <v>24</v>
      </c>
      <c r="B55" s="4" t="n">
        <v>33</v>
      </c>
      <c r="C55" s="14" t="s">
        <v>315</v>
      </c>
      <c r="D55" s="55" t="n">
        <v>80</v>
      </c>
      <c r="E55" s="56" t="n">
        <v>44</v>
      </c>
      <c r="F55" s="57" t="n">
        <v>228</v>
      </c>
      <c r="G55" s="58" t="n">
        <v>352</v>
      </c>
      <c r="H55" s="13" t="n">
        <f aca="false">1-F55/G55</f>
        <v>0.352272727272727</v>
      </c>
    </row>
    <row r="56" customFormat="false" ht="12.8" hidden="false" customHeight="false" outlineLevel="0" collapsed="false">
      <c r="A56" s="4" t="s">
        <v>371</v>
      </c>
      <c r="C56" s="61" t="s">
        <v>264</v>
      </c>
      <c r="D56" s="62" t="n">
        <v>1231</v>
      </c>
      <c r="E56" s="63" t="n">
        <v>445</v>
      </c>
      <c r="F56" s="64" t="n">
        <v>3107</v>
      </c>
      <c r="G56" s="58" t="n">
        <v>4783</v>
      </c>
      <c r="H56" s="65" t="n">
        <f aca="false">1-F56/G56</f>
        <v>0.350407693915952</v>
      </c>
    </row>
    <row r="57" customFormat="false" ht="12.8" hidden="false" customHeight="false" outlineLevel="0" collapsed="false">
      <c r="A57" s="4" t="n">
        <v>63</v>
      </c>
      <c r="B57" s="4" t="n">
        <v>63</v>
      </c>
      <c r="C57" s="14" t="s">
        <v>252</v>
      </c>
      <c r="D57" s="55" t="n">
        <v>395</v>
      </c>
      <c r="E57" s="56" t="n">
        <v>94</v>
      </c>
      <c r="F57" s="57" t="n">
        <v>911</v>
      </c>
      <c r="G57" s="58" t="n">
        <v>1400</v>
      </c>
      <c r="H57" s="13" t="n">
        <f aca="false">1-F57/G57</f>
        <v>0.349285714285714</v>
      </c>
    </row>
    <row r="58" customFormat="false" ht="12.8" hidden="false" customHeight="false" outlineLevel="0" collapsed="false">
      <c r="A58" s="4" t="n">
        <v>71</v>
      </c>
      <c r="B58" s="4" t="n">
        <v>71</v>
      </c>
      <c r="C58" s="14" t="s">
        <v>261</v>
      </c>
      <c r="D58" s="55" t="n">
        <v>201</v>
      </c>
      <c r="E58" s="56" t="n">
        <v>52</v>
      </c>
      <c r="F58" s="57" t="n">
        <v>473</v>
      </c>
      <c r="G58" s="58" t="n">
        <v>726</v>
      </c>
      <c r="H58" s="13" t="n">
        <f aca="false">1-F58/G58</f>
        <v>0.348484848484849</v>
      </c>
    </row>
    <row r="59" customFormat="false" ht="12.8" hidden="false" customHeight="false" outlineLevel="0" collapsed="false">
      <c r="A59" s="4" t="s">
        <v>368</v>
      </c>
      <c r="C59" s="61" t="s">
        <v>288</v>
      </c>
      <c r="D59" s="62" t="n">
        <v>1612</v>
      </c>
      <c r="E59" s="63" t="n">
        <v>434</v>
      </c>
      <c r="F59" s="64" t="n">
        <v>3931</v>
      </c>
      <c r="G59" s="58" t="n">
        <v>5977</v>
      </c>
      <c r="H59" s="65" t="n">
        <f aca="false">1-F59/G59</f>
        <v>0.342312196754225</v>
      </c>
    </row>
    <row r="60" customFormat="false" ht="12.8" hidden="false" customHeight="false" outlineLevel="0" collapsed="false">
      <c r="A60" s="4" t="n">
        <v>72</v>
      </c>
      <c r="B60" s="4" t="n">
        <v>49</v>
      </c>
      <c r="C60" s="14" t="s">
        <v>347</v>
      </c>
      <c r="D60" s="55" t="n">
        <v>224</v>
      </c>
      <c r="E60" s="56" t="n">
        <v>46</v>
      </c>
      <c r="F60" s="57" t="n">
        <v>522</v>
      </c>
      <c r="G60" s="58" t="n">
        <v>792</v>
      </c>
      <c r="H60" s="13" t="n">
        <f aca="false">1-F60/G60</f>
        <v>0.340909090909091</v>
      </c>
    </row>
    <row r="61" customFormat="false" ht="12.8" hidden="false" customHeight="false" outlineLevel="0" collapsed="false">
      <c r="A61" s="4" t="n">
        <v>67</v>
      </c>
      <c r="B61" s="4" t="n">
        <v>67</v>
      </c>
      <c r="C61" s="14" t="s">
        <v>280</v>
      </c>
      <c r="D61" s="55" t="n">
        <v>926</v>
      </c>
      <c r="E61" s="56" t="n">
        <v>341</v>
      </c>
      <c r="F61" s="57" t="n">
        <v>2455</v>
      </c>
      <c r="G61" s="58" t="n">
        <v>3722</v>
      </c>
      <c r="H61" s="13" t="n">
        <f aca="false">1-F61/G61</f>
        <v>0.340408382590005</v>
      </c>
    </row>
    <row r="62" customFormat="false" ht="12.8" hidden="false" customHeight="false" outlineLevel="0" collapsed="false">
      <c r="A62" s="4" t="n">
        <v>44</v>
      </c>
      <c r="B62" s="4" t="n">
        <v>44</v>
      </c>
      <c r="C62" s="14" t="s">
        <v>344</v>
      </c>
      <c r="D62" s="55" t="n">
        <v>685</v>
      </c>
      <c r="E62" s="56" t="n">
        <v>266</v>
      </c>
      <c r="F62" s="57" t="n">
        <v>1854</v>
      </c>
      <c r="G62" s="58" t="n">
        <v>2805</v>
      </c>
      <c r="H62" s="13" t="n">
        <f aca="false">1-F62/G62</f>
        <v>0.33903743315508</v>
      </c>
    </row>
    <row r="63" customFormat="false" ht="12.8" hidden="false" customHeight="false" outlineLevel="0" collapsed="false">
      <c r="A63" s="4" t="n">
        <v>78</v>
      </c>
      <c r="B63" s="4" t="n">
        <v>78</v>
      </c>
      <c r="C63" s="14" t="s">
        <v>302</v>
      </c>
      <c r="D63" s="66" t="n">
        <v>850</v>
      </c>
      <c r="E63" s="67" t="n">
        <v>191</v>
      </c>
      <c r="F63" s="68" t="n">
        <v>2031</v>
      </c>
      <c r="G63" s="69" t="n">
        <v>3072</v>
      </c>
      <c r="H63" s="13" t="n">
        <f aca="false">1-F63/G63</f>
        <v>0.3388671875</v>
      </c>
    </row>
    <row r="64" customFormat="false" ht="12.8" hidden="false" customHeight="false" outlineLevel="0" collapsed="false">
      <c r="A64" s="4" t="n">
        <v>14</v>
      </c>
      <c r="B64" s="4" t="n">
        <v>14</v>
      </c>
      <c r="C64" s="14" t="s">
        <v>304</v>
      </c>
      <c r="D64" s="55" t="n">
        <v>336</v>
      </c>
      <c r="E64" s="56" t="n">
        <v>125</v>
      </c>
      <c r="F64" s="57" t="n">
        <v>902</v>
      </c>
      <c r="G64" s="58" t="n">
        <v>1363</v>
      </c>
      <c r="H64" s="13" t="n">
        <f aca="false">1-F64/G64</f>
        <v>0.338224504768892</v>
      </c>
    </row>
    <row r="65" customFormat="false" ht="12.8" hidden="false" customHeight="false" outlineLevel="0" collapsed="false">
      <c r="A65" s="4" t="n">
        <v>91</v>
      </c>
      <c r="B65" s="4" t="n">
        <v>91</v>
      </c>
      <c r="C65" s="14" t="s">
        <v>295</v>
      </c>
      <c r="D65" s="55" t="n">
        <v>1161</v>
      </c>
      <c r="E65" s="56" t="n">
        <v>207</v>
      </c>
      <c r="F65" s="57" t="n">
        <v>2691</v>
      </c>
      <c r="G65" s="58" t="n">
        <v>4059</v>
      </c>
      <c r="H65" s="13" t="n">
        <f aca="false">1-F65/G65</f>
        <v>0.337028824833703</v>
      </c>
    </row>
    <row r="66" customFormat="false" ht="12.8" hidden="false" customHeight="false" outlineLevel="0" collapsed="false">
      <c r="A66" s="4" t="s">
        <v>374</v>
      </c>
      <c r="C66" s="61" t="s">
        <v>241</v>
      </c>
      <c r="D66" s="62" t="n">
        <v>3271</v>
      </c>
      <c r="E66" s="63" t="n">
        <v>1187</v>
      </c>
      <c r="F66" s="64" t="n">
        <v>8799</v>
      </c>
      <c r="G66" s="58" t="n">
        <v>13257</v>
      </c>
      <c r="H66" s="65" t="n">
        <f aca="false">1-F66/G66</f>
        <v>0.336275175379045</v>
      </c>
    </row>
    <row r="67" customFormat="false" ht="12.8" hidden="false" customHeight="false" outlineLevel="0" collapsed="false">
      <c r="A67" s="4" t="n">
        <v>26</v>
      </c>
      <c r="B67" s="4" t="n">
        <v>38</v>
      </c>
      <c r="C67" s="14" t="s">
        <v>247</v>
      </c>
      <c r="D67" s="55" t="n">
        <v>204</v>
      </c>
      <c r="E67" s="56" t="n">
        <v>73</v>
      </c>
      <c r="F67" s="57" t="n">
        <v>548</v>
      </c>
      <c r="G67" s="58" t="n">
        <v>825</v>
      </c>
      <c r="H67" s="13" t="n">
        <f aca="false">1-F67/G67</f>
        <v>0.335757575757576</v>
      </c>
    </row>
    <row r="68" customFormat="false" ht="12.8" hidden="false" customHeight="false" outlineLevel="0" collapsed="false">
      <c r="A68" s="4" t="s">
        <v>367</v>
      </c>
      <c r="C68" s="61" t="s">
        <v>303</v>
      </c>
      <c r="D68" s="62" t="n">
        <v>1495</v>
      </c>
      <c r="E68" s="63" t="n">
        <v>449</v>
      </c>
      <c r="F68" s="64" t="n">
        <v>3850</v>
      </c>
      <c r="G68" s="58" t="n">
        <v>5794</v>
      </c>
      <c r="H68" s="65" t="n">
        <f aca="false">1-F68/G68</f>
        <v>0.33551950293407</v>
      </c>
    </row>
    <row r="69" customFormat="false" ht="12.8" hidden="false" customHeight="false" outlineLevel="0" collapsed="false">
      <c r="A69" s="4" t="n">
        <v>22</v>
      </c>
      <c r="B69" s="4" t="n">
        <v>35</v>
      </c>
      <c r="C69" s="14" t="s">
        <v>265</v>
      </c>
      <c r="D69" s="55" t="n">
        <v>158</v>
      </c>
      <c r="E69" s="56" t="n">
        <v>115</v>
      </c>
      <c r="F69" s="57" t="n">
        <v>542</v>
      </c>
      <c r="G69" s="58" t="n">
        <v>815</v>
      </c>
      <c r="H69" s="13" t="n">
        <f aca="false">1-F69/G69</f>
        <v>0.334969325153374</v>
      </c>
    </row>
    <row r="70" customFormat="false" ht="12.8" hidden="false" customHeight="false" outlineLevel="0" collapsed="false">
      <c r="A70" s="4" t="n">
        <v>83</v>
      </c>
      <c r="B70" s="4" t="n">
        <v>6</v>
      </c>
      <c r="C70" s="14" t="s">
        <v>354</v>
      </c>
      <c r="D70" s="55" t="n">
        <v>262</v>
      </c>
      <c r="E70" s="56" t="n">
        <v>83</v>
      </c>
      <c r="F70" s="57" t="n">
        <v>686</v>
      </c>
      <c r="G70" s="58" t="n">
        <v>1031</v>
      </c>
      <c r="H70" s="13" t="n">
        <f aca="false">1-F70/G70</f>
        <v>0.33462657613967</v>
      </c>
    </row>
    <row r="71" customFormat="false" ht="12.8" hidden="false" customHeight="false" outlineLevel="0" collapsed="false">
      <c r="A71" s="4" t="s">
        <v>372</v>
      </c>
      <c r="C71" s="61" t="s">
        <v>309</v>
      </c>
      <c r="D71" s="62" t="n">
        <v>1986</v>
      </c>
      <c r="E71" s="63" t="n">
        <v>797</v>
      </c>
      <c r="F71" s="64" t="n">
        <v>5565</v>
      </c>
      <c r="G71" s="58" t="n">
        <v>8348</v>
      </c>
      <c r="H71" s="65" t="n">
        <f aca="false">1-F71/G71</f>
        <v>0.33337326305702</v>
      </c>
    </row>
    <row r="72" customFormat="false" ht="12.8" hidden="false" customHeight="false" outlineLevel="0" collapsed="false">
      <c r="A72" s="4" t="n">
        <v>8</v>
      </c>
      <c r="B72" s="4" t="n">
        <v>51</v>
      </c>
      <c r="C72" s="14" t="s">
        <v>278</v>
      </c>
      <c r="D72" s="55" t="n">
        <v>118</v>
      </c>
      <c r="E72" s="56" t="n">
        <v>21</v>
      </c>
      <c r="F72" s="57" t="n">
        <v>279</v>
      </c>
      <c r="G72" s="58" t="n">
        <v>418</v>
      </c>
      <c r="H72" s="13" t="n">
        <f aca="false">1-F72/G72</f>
        <v>0.332535885167464</v>
      </c>
    </row>
    <row r="73" customFormat="false" ht="12.8" hidden="false" customHeight="false" outlineLevel="0" collapsed="false">
      <c r="A73" s="4" t="n">
        <v>87</v>
      </c>
      <c r="B73" s="4" t="n">
        <v>87</v>
      </c>
      <c r="C73" s="14" t="s">
        <v>317</v>
      </c>
      <c r="D73" s="55" t="n">
        <v>160</v>
      </c>
      <c r="E73" s="56" t="n">
        <v>47</v>
      </c>
      <c r="F73" s="57" t="n">
        <v>422</v>
      </c>
      <c r="G73" s="58" t="n">
        <v>629</v>
      </c>
      <c r="H73" s="13" t="n">
        <f aca="false">1-F73/G73</f>
        <v>0.329093799682035</v>
      </c>
    </row>
    <row r="74" customFormat="false" ht="12.8" hidden="false" customHeight="false" outlineLevel="0" collapsed="false">
      <c r="A74" s="4" t="n">
        <v>5</v>
      </c>
      <c r="B74" s="4" t="n">
        <v>13</v>
      </c>
      <c r="C74" s="14" t="s">
        <v>353</v>
      </c>
      <c r="D74" s="55" t="n">
        <v>37</v>
      </c>
      <c r="E74" s="56" t="n">
        <v>14</v>
      </c>
      <c r="F74" s="57" t="n">
        <v>104</v>
      </c>
      <c r="G74" s="58" t="n">
        <v>155</v>
      </c>
      <c r="H74" s="13" t="n">
        <f aca="false">1-F74/G74</f>
        <v>0.329032258064516</v>
      </c>
    </row>
    <row r="75" customFormat="false" ht="12.8" hidden="false" customHeight="false" outlineLevel="0" collapsed="false">
      <c r="A75" s="4" t="n">
        <v>47</v>
      </c>
      <c r="B75" s="4" t="n">
        <v>33</v>
      </c>
      <c r="C75" s="14" t="s">
        <v>319</v>
      </c>
      <c r="D75" s="55" t="n">
        <v>85</v>
      </c>
      <c r="E75" s="56" t="n">
        <v>17</v>
      </c>
      <c r="F75" s="57" t="n">
        <v>208</v>
      </c>
      <c r="G75" s="58" t="n">
        <v>310</v>
      </c>
      <c r="H75" s="13" t="n">
        <f aca="false">1-F75/G75</f>
        <v>0.329032258064516</v>
      </c>
    </row>
    <row r="76" customFormat="false" ht="12.8" hidden="false" customHeight="false" outlineLevel="0" collapsed="false">
      <c r="A76" s="4" t="s">
        <v>377</v>
      </c>
      <c r="C76" s="14" t="s">
        <v>233</v>
      </c>
      <c r="D76" s="55" t="n">
        <v>33697</v>
      </c>
      <c r="E76" s="56" t="n">
        <v>10863</v>
      </c>
      <c r="F76" s="57" t="n">
        <v>90976</v>
      </c>
      <c r="G76" s="58" t="n">
        <v>135536</v>
      </c>
      <c r="H76" s="13" t="n">
        <f aca="false">1-F76/G76</f>
        <v>0.328768740408452</v>
      </c>
    </row>
    <row r="77" customFormat="false" ht="12.8" hidden="false" customHeight="false" outlineLevel="0" collapsed="false">
      <c r="A77" s="4" t="n">
        <v>65</v>
      </c>
      <c r="B77" s="4" t="n">
        <v>31</v>
      </c>
      <c r="C77" s="14" t="s">
        <v>329</v>
      </c>
      <c r="D77" s="55" t="n">
        <v>109</v>
      </c>
      <c r="E77" s="56" t="n">
        <v>32</v>
      </c>
      <c r="F77" s="57" t="n">
        <v>288</v>
      </c>
      <c r="G77" s="58" t="n">
        <v>429</v>
      </c>
      <c r="H77" s="13" t="n">
        <f aca="false">1-F77/G77</f>
        <v>0.328671328671329</v>
      </c>
    </row>
    <row r="78" customFormat="false" ht="12.8" hidden="false" customHeight="false" outlineLevel="0" collapsed="false">
      <c r="A78" s="4" t="n">
        <v>69</v>
      </c>
      <c r="B78" s="4" t="n">
        <v>69</v>
      </c>
      <c r="C78" s="14" t="s">
        <v>253</v>
      </c>
      <c r="D78" s="55" t="n">
        <v>865</v>
      </c>
      <c r="E78" s="56" t="n">
        <v>430</v>
      </c>
      <c r="F78" s="57" t="n">
        <v>2701</v>
      </c>
      <c r="G78" s="58" t="n">
        <v>3996</v>
      </c>
      <c r="H78" s="13" t="n">
        <f aca="false">1-F78/G78</f>
        <v>0.324074074074074</v>
      </c>
    </row>
    <row r="79" customFormat="false" ht="12.8" hidden="false" customHeight="false" outlineLevel="0" collapsed="false">
      <c r="A79" s="4" t="n">
        <v>80</v>
      </c>
      <c r="B79" s="4" t="n">
        <v>60</v>
      </c>
      <c r="C79" s="14" t="s">
        <v>293</v>
      </c>
      <c r="D79" s="55" t="n">
        <v>211</v>
      </c>
      <c r="E79" s="56" t="n">
        <v>78</v>
      </c>
      <c r="F79" s="57" t="n">
        <v>604</v>
      </c>
      <c r="G79" s="58" t="n">
        <v>893</v>
      </c>
      <c r="H79" s="13" t="n">
        <f aca="false">1-F79/G79</f>
        <v>0.323628219484882</v>
      </c>
    </row>
    <row r="80" customFormat="false" ht="12.8" hidden="false" customHeight="false" outlineLevel="0" collapsed="false">
      <c r="A80" s="4" t="s">
        <v>369</v>
      </c>
      <c r="C80" s="61" t="s">
        <v>277</v>
      </c>
      <c r="D80" s="62" t="n">
        <v>3127</v>
      </c>
      <c r="E80" s="63" t="n">
        <v>1040</v>
      </c>
      <c r="F80" s="64" t="n">
        <v>8735</v>
      </c>
      <c r="G80" s="58" t="n">
        <v>12902</v>
      </c>
      <c r="H80" s="65" t="n">
        <f aca="false">1-F80/G80</f>
        <v>0.322973182452333</v>
      </c>
    </row>
    <row r="81" customFormat="false" ht="12.8" hidden="false" customHeight="false" outlineLevel="0" collapsed="false">
      <c r="A81" s="4" t="n">
        <v>27</v>
      </c>
      <c r="B81" s="4" t="n">
        <v>76</v>
      </c>
      <c r="C81" s="14" t="s">
        <v>305</v>
      </c>
      <c r="D81" s="55" t="n">
        <v>233</v>
      </c>
      <c r="E81" s="56" t="n">
        <v>75</v>
      </c>
      <c r="F81" s="57" t="n">
        <v>655</v>
      </c>
      <c r="G81" s="58" t="n">
        <v>963</v>
      </c>
      <c r="H81" s="13" t="n">
        <f aca="false">1-F81/G81</f>
        <v>0.319833852544133</v>
      </c>
    </row>
    <row r="82" customFormat="false" ht="12.8" hidden="false" customHeight="false" outlineLevel="0" collapsed="false">
      <c r="A82" s="4" t="n">
        <v>76</v>
      </c>
      <c r="B82" s="4" t="n">
        <v>76</v>
      </c>
      <c r="C82" s="14" t="s">
        <v>308</v>
      </c>
      <c r="D82" s="55" t="n">
        <v>577</v>
      </c>
      <c r="E82" s="56" t="n">
        <v>137</v>
      </c>
      <c r="F82" s="57" t="n">
        <v>1520</v>
      </c>
      <c r="G82" s="58" t="n">
        <v>2234</v>
      </c>
      <c r="H82" s="13" t="n">
        <f aca="false">1-F82/G82</f>
        <v>0.319606087735004</v>
      </c>
    </row>
    <row r="83" customFormat="false" ht="12.8" hidden="false" customHeight="false" outlineLevel="0" collapsed="false">
      <c r="A83" s="4" t="n">
        <v>38</v>
      </c>
      <c r="B83" s="4" t="n">
        <v>38</v>
      </c>
      <c r="C83" s="14" t="s">
        <v>250</v>
      </c>
      <c r="D83" s="55" t="n">
        <v>426</v>
      </c>
      <c r="E83" s="56" t="n">
        <v>139</v>
      </c>
      <c r="F83" s="57" t="n">
        <v>1213</v>
      </c>
      <c r="G83" s="58" t="n">
        <v>1778</v>
      </c>
      <c r="H83" s="13" t="n">
        <f aca="false">1-F83/G83</f>
        <v>0.3177727784027</v>
      </c>
    </row>
    <row r="84" customFormat="false" ht="12.8" hidden="false" customHeight="false" outlineLevel="0" collapsed="false">
      <c r="A84" s="4" t="n">
        <v>971</v>
      </c>
      <c r="B84" s="4" t="n">
        <v>971</v>
      </c>
      <c r="C84" s="14" t="s">
        <v>337</v>
      </c>
      <c r="D84" s="55" t="n">
        <v>15</v>
      </c>
      <c r="E84" s="56" t="n">
        <v>224</v>
      </c>
      <c r="F84" s="57" t="n">
        <v>518</v>
      </c>
      <c r="G84" s="58" t="n">
        <v>757</v>
      </c>
      <c r="H84" s="13" t="n">
        <f aca="false">1-F84/G84</f>
        <v>0.315719947159842</v>
      </c>
    </row>
    <row r="85" customFormat="false" ht="12.8" hidden="false" customHeight="false" outlineLevel="0" collapsed="false">
      <c r="A85" s="4" t="n">
        <v>50</v>
      </c>
      <c r="B85" s="4" t="n">
        <v>14</v>
      </c>
      <c r="C85" s="14" t="s">
        <v>306</v>
      </c>
      <c r="D85" s="55" t="n">
        <v>160</v>
      </c>
      <c r="E85" s="56" t="n">
        <v>54</v>
      </c>
      <c r="F85" s="57" t="n">
        <v>465</v>
      </c>
      <c r="G85" s="58" t="n">
        <v>679</v>
      </c>
      <c r="H85" s="13" t="n">
        <f aca="false">1-F85/G85</f>
        <v>0.315169366715758</v>
      </c>
    </row>
    <row r="86" customFormat="false" ht="12.8" hidden="false" customHeight="false" outlineLevel="0" collapsed="false">
      <c r="A86" s="4" t="n">
        <v>42</v>
      </c>
      <c r="B86" s="4" t="n">
        <v>69</v>
      </c>
      <c r="C86" s="14" t="s">
        <v>251</v>
      </c>
      <c r="D86" s="55" t="n">
        <v>298</v>
      </c>
      <c r="E86" s="56" t="n">
        <v>119</v>
      </c>
      <c r="F86" s="57" t="n">
        <v>926</v>
      </c>
      <c r="G86" s="58" t="n">
        <v>1343</v>
      </c>
      <c r="H86" s="13" t="n">
        <f aca="false">1-F86/G86</f>
        <v>0.310498883097543</v>
      </c>
    </row>
    <row r="87" customFormat="false" ht="12.8" hidden="false" customHeight="false" outlineLevel="0" collapsed="false">
      <c r="A87" s="4" t="n">
        <v>77</v>
      </c>
      <c r="B87" s="4" t="n">
        <v>77</v>
      </c>
      <c r="C87" s="14" t="s">
        <v>299</v>
      </c>
      <c r="D87" s="55" t="n">
        <v>984</v>
      </c>
      <c r="E87" s="56" t="n">
        <v>229</v>
      </c>
      <c r="F87" s="57" t="n">
        <v>2743</v>
      </c>
      <c r="G87" s="58" t="n">
        <v>3956</v>
      </c>
      <c r="H87" s="13" t="n">
        <f aca="false">1-F87/G87</f>
        <v>0.306622851365015</v>
      </c>
    </row>
    <row r="88" customFormat="false" ht="12.8" hidden="false" customHeight="false" outlineLevel="0" collapsed="false">
      <c r="A88" s="4" t="n">
        <v>60</v>
      </c>
      <c r="B88" s="4" t="n">
        <v>60</v>
      </c>
      <c r="C88" s="14" t="s">
        <v>291</v>
      </c>
      <c r="D88" s="55" t="n">
        <v>352</v>
      </c>
      <c r="E88" s="56" t="n">
        <v>83</v>
      </c>
      <c r="F88" s="57" t="n">
        <v>995</v>
      </c>
      <c r="G88" s="58" t="n">
        <v>1430</v>
      </c>
      <c r="H88" s="13" t="n">
        <f aca="false">1-F88/G88</f>
        <v>0.304195804195804</v>
      </c>
    </row>
    <row r="89" customFormat="false" ht="12.8" hidden="false" customHeight="false" outlineLevel="0" collapsed="false">
      <c r="A89" s="4" t="n">
        <v>73</v>
      </c>
      <c r="B89" s="4" t="n">
        <v>38</v>
      </c>
      <c r="C89" s="14" t="s">
        <v>254</v>
      </c>
      <c r="D89" s="55" t="n">
        <v>125</v>
      </c>
      <c r="E89" s="56" t="n">
        <v>51</v>
      </c>
      <c r="F89" s="57" t="n">
        <v>406</v>
      </c>
      <c r="G89" s="58" t="n">
        <v>582</v>
      </c>
      <c r="H89" s="13" t="n">
        <f aca="false">1-F89/G89</f>
        <v>0.302405498281787</v>
      </c>
    </row>
    <row r="90" customFormat="false" ht="12.8" hidden="false" customHeight="false" outlineLevel="0" collapsed="false">
      <c r="A90" s="4" t="n">
        <v>56</v>
      </c>
      <c r="B90" s="4" t="n">
        <v>35</v>
      </c>
      <c r="C90" s="14" t="s">
        <v>268</v>
      </c>
      <c r="D90" s="55" t="n">
        <v>217</v>
      </c>
      <c r="E90" s="56" t="n">
        <v>71</v>
      </c>
      <c r="F90" s="57" t="n">
        <v>681</v>
      </c>
      <c r="G90" s="58" t="n">
        <v>969</v>
      </c>
      <c r="H90" s="13" t="n">
        <f aca="false">1-F90/G90</f>
        <v>0.297213622291022</v>
      </c>
    </row>
    <row r="91" customFormat="false" ht="12.8" hidden="false" customHeight="false" outlineLevel="0" collapsed="false">
      <c r="A91" s="4" t="s">
        <v>363</v>
      </c>
      <c r="C91" s="61" t="s">
        <v>294</v>
      </c>
      <c r="D91" s="62" t="n">
        <v>10155</v>
      </c>
      <c r="E91" s="63" t="n">
        <v>2065</v>
      </c>
      <c r="F91" s="64" t="n">
        <v>29125</v>
      </c>
      <c r="G91" s="58" t="n">
        <v>41345</v>
      </c>
      <c r="H91" s="65" t="n">
        <f aca="false">1-F91/G91</f>
        <v>0.295561736606603</v>
      </c>
    </row>
    <row r="92" customFormat="false" ht="12.8" hidden="false" customHeight="false" outlineLevel="0" collapsed="false">
      <c r="A92" s="4" t="n">
        <v>93</v>
      </c>
      <c r="B92" s="4" t="n">
        <v>93</v>
      </c>
      <c r="C92" s="14" t="s">
        <v>298</v>
      </c>
      <c r="D92" s="55" t="n">
        <v>1357</v>
      </c>
      <c r="E92" s="56" t="n">
        <v>218</v>
      </c>
      <c r="F92" s="57" t="n">
        <v>3776</v>
      </c>
      <c r="G92" s="58" t="n">
        <v>5351</v>
      </c>
      <c r="H92" s="13" t="n">
        <f aca="false">1-F92/G92</f>
        <v>0.294337507008036</v>
      </c>
    </row>
    <row r="93" customFormat="false" ht="12.8" hidden="false" customHeight="false" outlineLevel="0" collapsed="false">
      <c r="A93" s="4" t="s">
        <v>373</v>
      </c>
      <c r="C93" s="61" t="s">
        <v>322</v>
      </c>
      <c r="D93" s="62" t="n">
        <v>1849</v>
      </c>
      <c r="E93" s="63" t="n">
        <v>614</v>
      </c>
      <c r="F93" s="64" t="n">
        <v>5985</v>
      </c>
      <c r="G93" s="58" t="n">
        <v>8448</v>
      </c>
      <c r="H93" s="65" t="n">
        <f aca="false">1-F93/G93</f>
        <v>0.291548295454545</v>
      </c>
    </row>
    <row r="94" customFormat="false" ht="12.8" hidden="false" customHeight="false" outlineLevel="0" collapsed="false">
      <c r="A94" s="4" t="n">
        <v>86</v>
      </c>
      <c r="B94" s="4" t="n">
        <v>86</v>
      </c>
      <c r="C94" s="14" t="s">
        <v>321</v>
      </c>
      <c r="D94" s="55" t="n">
        <v>184</v>
      </c>
      <c r="E94" s="56" t="n">
        <v>63</v>
      </c>
      <c r="F94" s="57" t="n">
        <v>612</v>
      </c>
      <c r="G94" s="58" t="n">
        <v>859</v>
      </c>
      <c r="H94" s="13" t="n">
        <f aca="false">1-F94/G94</f>
        <v>0.287543655413271</v>
      </c>
    </row>
    <row r="95" customFormat="false" ht="12.8" hidden="false" customHeight="false" outlineLevel="0" collapsed="false">
      <c r="A95" s="4" t="n">
        <v>51</v>
      </c>
      <c r="B95" s="4" t="n">
        <v>51</v>
      </c>
      <c r="C95" s="14" t="s">
        <v>283</v>
      </c>
      <c r="D95" s="55" t="n">
        <v>217</v>
      </c>
      <c r="E95" s="56" t="n">
        <v>86</v>
      </c>
      <c r="F95" s="57" t="n">
        <v>772</v>
      </c>
      <c r="G95" s="58" t="n">
        <v>1075</v>
      </c>
      <c r="H95" s="13" t="n">
        <f aca="false">1-F95/G95</f>
        <v>0.281860465116279</v>
      </c>
    </row>
    <row r="96" customFormat="false" ht="12.8" hidden="false" customHeight="false" outlineLevel="0" collapsed="false">
      <c r="A96" s="4" t="n">
        <v>12</v>
      </c>
      <c r="B96" s="4" t="n">
        <v>31</v>
      </c>
      <c r="C96" s="14" t="s">
        <v>325</v>
      </c>
      <c r="D96" s="55" t="n">
        <v>42</v>
      </c>
      <c r="E96" s="56" t="n">
        <v>20</v>
      </c>
      <c r="F96" s="57" t="n">
        <v>159</v>
      </c>
      <c r="G96" s="58" t="n">
        <v>221</v>
      </c>
      <c r="H96" s="13" t="n">
        <f aca="false">1-F96/G96</f>
        <v>0.280542986425339</v>
      </c>
    </row>
    <row r="97" customFormat="false" ht="12.8" hidden="false" customHeight="false" outlineLevel="0" collapsed="false">
      <c r="A97" s="4" t="n">
        <v>17</v>
      </c>
      <c r="B97" s="4" t="n">
        <v>86</v>
      </c>
      <c r="C97" s="14" t="s">
        <v>311</v>
      </c>
      <c r="D97" s="55" t="n">
        <v>127</v>
      </c>
      <c r="E97" s="56" t="n">
        <v>30</v>
      </c>
      <c r="F97" s="57" t="n">
        <v>404</v>
      </c>
      <c r="G97" s="58" t="n">
        <v>561</v>
      </c>
      <c r="H97" s="13" t="n">
        <f aca="false">1-F97/G97</f>
        <v>0.279857397504456</v>
      </c>
    </row>
    <row r="98" customFormat="false" ht="12.8" hidden="false" customHeight="false" outlineLevel="0" collapsed="false">
      <c r="A98" s="4" t="n">
        <v>33</v>
      </c>
      <c r="B98" s="4" t="n">
        <v>33</v>
      </c>
      <c r="C98" s="14" t="s">
        <v>316</v>
      </c>
      <c r="D98" s="55" t="n">
        <v>575</v>
      </c>
      <c r="E98" s="56" t="n">
        <v>302</v>
      </c>
      <c r="F98" s="57" t="n">
        <v>2308</v>
      </c>
      <c r="G98" s="58" t="n">
        <v>3185</v>
      </c>
      <c r="H98" s="13" t="n">
        <f aca="false">1-F98/G98</f>
        <v>0.275353218210361</v>
      </c>
    </row>
    <row r="99" customFormat="false" ht="12.8" hidden="false" customHeight="false" outlineLevel="0" collapsed="false">
      <c r="A99" s="4" t="n">
        <v>9</v>
      </c>
      <c r="B99" s="4" t="n">
        <v>31</v>
      </c>
      <c r="C99" s="14" t="s">
        <v>323</v>
      </c>
      <c r="D99" s="55" t="n">
        <v>41</v>
      </c>
      <c r="E99" s="56" t="n">
        <v>20</v>
      </c>
      <c r="F99" s="57" t="n">
        <v>161</v>
      </c>
      <c r="G99" s="58" t="n">
        <v>222</v>
      </c>
      <c r="H99" s="13" t="n">
        <f aca="false">1-F99/G99</f>
        <v>0.274774774774775</v>
      </c>
    </row>
    <row r="100" customFormat="false" ht="12.8" hidden="false" customHeight="false" outlineLevel="0" collapsed="false">
      <c r="A100" s="4" t="n">
        <v>34</v>
      </c>
      <c r="B100" s="4" t="n">
        <v>34</v>
      </c>
      <c r="C100" s="14" t="s">
        <v>330</v>
      </c>
      <c r="D100" s="55" t="n">
        <v>324</v>
      </c>
      <c r="E100" s="56" t="n">
        <v>103</v>
      </c>
      <c r="F100" s="57" t="n">
        <v>1130</v>
      </c>
      <c r="G100" s="58" t="n">
        <v>1557</v>
      </c>
      <c r="H100" s="13" t="n">
        <f aca="false">1-F100/G100</f>
        <v>0.274245343609506</v>
      </c>
    </row>
    <row r="101" customFormat="false" ht="12.8" hidden="false" customHeight="false" outlineLevel="0" collapsed="false">
      <c r="A101" s="4" t="n">
        <v>95</v>
      </c>
      <c r="B101" s="4" t="n">
        <v>95</v>
      </c>
      <c r="C101" s="14" t="s">
        <v>300</v>
      </c>
      <c r="D101" s="55" t="n">
        <v>973</v>
      </c>
      <c r="E101" s="56" t="n">
        <v>170</v>
      </c>
      <c r="F101" s="57" t="n">
        <v>3163</v>
      </c>
      <c r="G101" s="58" t="n">
        <v>4306</v>
      </c>
      <c r="H101" s="13" t="n">
        <f aca="false">1-F101/G101</f>
        <v>0.265443567115653</v>
      </c>
    </row>
    <row r="102" customFormat="false" ht="12.8" hidden="false" customHeight="false" outlineLevel="0" collapsed="false">
      <c r="A102" s="4" t="n">
        <v>54</v>
      </c>
      <c r="B102" s="4" t="n">
        <v>57</v>
      </c>
      <c r="C102" s="14" t="s">
        <v>284</v>
      </c>
      <c r="D102" s="55" t="n">
        <v>260</v>
      </c>
      <c r="E102" s="56" t="n">
        <v>66</v>
      </c>
      <c r="F102" s="57" t="n">
        <v>908</v>
      </c>
      <c r="G102" s="58" t="n">
        <v>1234</v>
      </c>
      <c r="H102" s="13" t="n">
        <f aca="false">1-F102/G102</f>
        <v>0.26418152350081</v>
      </c>
    </row>
    <row r="103" customFormat="false" ht="12.8" hidden="false" customHeight="false" outlineLevel="0" collapsed="false">
      <c r="A103" s="4" t="n">
        <v>92</v>
      </c>
      <c r="B103" s="4" t="n">
        <v>92</v>
      </c>
      <c r="C103" s="14" t="s">
        <v>296</v>
      </c>
      <c r="D103" s="55" t="n">
        <v>676</v>
      </c>
      <c r="E103" s="56" t="n">
        <v>199</v>
      </c>
      <c r="F103" s="57" t="n">
        <v>2449</v>
      </c>
      <c r="G103" s="58" t="n">
        <v>3324</v>
      </c>
      <c r="H103" s="13" t="n">
        <f aca="false">1-F103/G103</f>
        <v>0.26323706377858</v>
      </c>
    </row>
    <row r="104" customFormat="false" ht="12.8" hidden="false" customHeight="false" outlineLevel="0" collapsed="false">
      <c r="A104" s="4" t="s">
        <v>375</v>
      </c>
      <c r="C104" s="61" t="s">
        <v>349</v>
      </c>
      <c r="D104" s="62" t="n">
        <v>1662</v>
      </c>
      <c r="E104" s="63" t="n">
        <v>687</v>
      </c>
      <c r="F104" s="64" t="n">
        <v>6649</v>
      </c>
      <c r="G104" s="58" t="n">
        <v>8998</v>
      </c>
      <c r="H104" s="65" t="n">
        <f aca="false">1-F104/G104</f>
        <v>0.261058012891754</v>
      </c>
    </row>
    <row r="105" customFormat="false" ht="12.8" hidden="false" customHeight="false" outlineLevel="0" collapsed="false">
      <c r="A105" s="4" t="n">
        <v>75</v>
      </c>
      <c r="B105" s="4" t="n">
        <v>75</v>
      </c>
      <c r="C105" s="14" t="s">
        <v>297</v>
      </c>
      <c r="D105" s="55" t="n">
        <v>2830</v>
      </c>
      <c r="E105" s="56" t="n">
        <v>649</v>
      </c>
      <c r="F105" s="57" t="n">
        <v>9895</v>
      </c>
      <c r="G105" s="58" t="n">
        <v>13374</v>
      </c>
      <c r="H105" s="13" t="n">
        <f aca="false">1-F105/G105</f>
        <v>0.260131598624196</v>
      </c>
    </row>
    <row r="106" customFormat="false" ht="12.8" hidden="false" customHeight="false" outlineLevel="0" collapsed="false">
      <c r="A106" s="4" t="n">
        <v>66</v>
      </c>
      <c r="B106" s="4" t="n">
        <v>34</v>
      </c>
      <c r="C106" s="14" t="s">
        <v>333</v>
      </c>
      <c r="D106" s="55" t="n">
        <v>96</v>
      </c>
      <c r="E106" s="56" t="n">
        <v>37</v>
      </c>
      <c r="F106" s="57" t="n">
        <v>395</v>
      </c>
      <c r="G106" s="58" t="n">
        <v>528</v>
      </c>
      <c r="H106" s="13" t="n">
        <f aca="false">1-F106/G106</f>
        <v>0.251893939393939</v>
      </c>
    </row>
    <row r="107" customFormat="false" ht="12.8" hidden="false" customHeight="false" outlineLevel="0" collapsed="false">
      <c r="A107" s="4" t="n">
        <v>57</v>
      </c>
      <c r="B107" s="4" t="n">
        <v>57</v>
      </c>
      <c r="C107" s="14" t="s">
        <v>286</v>
      </c>
      <c r="D107" s="55" t="n">
        <v>536</v>
      </c>
      <c r="E107" s="56" t="n">
        <v>171</v>
      </c>
      <c r="F107" s="57" t="n">
        <v>2106</v>
      </c>
      <c r="G107" s="58" t="n">
        <v>2813</v>
      </c>
      <c r="H107" s="13" t="n">
        <f aca="false">1-F107/G107</f>
        <v>0.251333096338429</v>
      </c>
    </row>
    <row r="108" customFormat="false" ht="12.8" hidden="false" customHeight="false" outlineLevel="0" collapsed="false">
      <c r="A108" s="4" t="n">
        <v>74</v>
      </c>
      <c r="B108" s="4" t="n">
        <v>38</v>
      </c>
      <c r="C108" s="14" t="s">
        <v>249</v>
      </c>
      <c r="D108" s="55" t="n">
        <v>189</v>
      </c>
      <c r="E108" s="56" t="n">
        <v>77</v>
      </c>
      <c r="F108" s="57" t="n">
        <v>824</v>
      </c>
      <c r="G108" s="58" t="n">
        <v>1090</v>
      </c>
      <c r="H108" s="13" t="n">
        <f aca="false">1-F108/G108</f>
        <v>0.244036697247706</v>
      </c>
    </row>
    <row r="109" customFormat="false" ht="12.8" hidden="false" customHeight="false" outlineLevel="0" collapsed="false">
      <c r="A109" s="4" t="n">
        <v>13</v>
      </c>
      <c r="B109" s="4" t="n">
        <v>13</v>
      </c>
      <c r="C109" s="14" t="s">
        <v>352</v>
      </c>
      <c r="D109" s="55" t="n">
        <v>834</v>
      </c>
      <c r="E109" s="56" t="n">
        <v>310</v>
      </c>
      <c r="F109" s="57" t="n">
        <v>3558</v>
      </c>
      <c r="G109" s="58" t="n">
        <v>4702</v>
      </c>
      <c r="H109" s="13" t="n">
        <f aca="false">1-F109/G109</f>
        <v>0.243300723096555</v>
      </c>
    </row>
    <row r="110" customFormat="false" ht="12.8" hidden="false" customHeight="false" outlineLevel="0" collapsed="false">
      <c r="A110" s="4" t="n">
        <v>31</v>
      </c>
      <c r="B110" s="4" t="n">
        <v>31</v>
      </c>
      <c r="C110" s="14" t="s">
        <v>328</v>
      </c>
      <c r="D110" s="55" t="n">
        <v>535</v>
      </c>
      <c r="E110" s="56" t="n">
        <v>180</v>
      </c>
      <c r="F110" s="57" t="n">
        <v>2285</v>
      </c>
      <c r="G110" s="58" t="n">
        <v>3000</v>
      </c>
      <c r="H110" s="13" t="n">
        <f aca="false">1-F110/G110</f>
        <v>0.238333333333333</v>
      </c>
    </row>
    <row r="111" customFormat="false" ht="12.8" hidden="false" customHeight="false" outlineLevel="0" collapsed="false">
      <c r="A111" s="4" t="n">
        <v>978</v>
      </c>
      <c r="B111" s="4" t="n">
        <v>978</v>
      </c>
      <c r="C111" s="14" t="s">
        <v>342</v>
      </c>
      <c r="D111" s="55" t="n">
        <v>1</v>
      </c>
      <c r="E111" s="56" t="n">
        <v>13</v>
      </c>
      <c r="F111" s="57" t="n">
        <v>52</v>
      </c>
      <c r="G111" s="58" t="n">
        <v>66</v>
      </c>
      <c r="H111" s="13" t="n">
        <f aca="false">1-F111/G111</f>
        <v>0.212121212121212</v>
      </c>
    </row>
    <row r="112" customFormat="false" ht="12.8" hidden="false" customHeight="false" outlineLevel="0" collapsed="false">
      <c r="A112" s="4" t="n">
        <v>6</v>
      </c>
      <c r="B112" s="4" t="n">
        <v>6</v>
      </c>
      <c r="C112" s="14" t="s">
        <v>350</v>
      </c>
      <c r="D112" s="55" t="n">
        <v>303</v>
      </c>
      <c r="E112" s="56" t="n">
        <v>203</v>
      </c>
      <c r="F112" s="57" t="n">
        <v>1900</v>
      </c>
      <c r="G112" s="58" t="n">
        <v>2406</v>
      </c>
      <c r="H112" s="13" t="n">
        <f aca="false">1-F112/G112</f>
        <v>0.210307564422278</v>
      </c>
    </row>
    <row r="113" customFormat="false" ht="12.8" hidden="false" customHeight="false" outlineLevel="0" collapsed="false">
      <c r="A113" s="4" t="n">
        <v>999</v>
      </c>
      <c r="B113" s="4" t="n">
        <v>9999</v>
      </c>
      <c r="C113" s="14" t="s">
        <v>357</v>
      </c>
      <c r="D113" s="55" t="n">
        <v>4</v>
      </c>
      <c r="E113" s="56" t="n">
        <v>1</v>
      </c>
      <c r="F113" s="57" t="n">
        <v>20</v>
      </c>
      <c r="G113" s="58" t="n">
        <v>25</v>
      </c>
      <c r="H113" s="13" t="n">
        <f aca="false">1-F113/G113</f>
        <v>0.2</v>
      </c>
    </row>
    <row r="114" customFormat="false" ht="12.8" hidden="false" customHeight="false" outlineLevel="0" collapsed="false">
      <c r="A114" s="4" t="n">
        <v>974</v>
      </c>
      <c r="B114" s="4" t="n">
        <v>974</v>
      </c>
      <c r="C114" s="14" t="s">
        <v>341</v>
      </c>
      <c r="D114" s="55" t="n">
        <v>7</v>
      </c>
      <c r="E114" s="56" t="n">
        <v>3</v>
      </c>
      <c r="F114" s="57" t="n">
        <v>43</v>
      </c>
      <c r="G114" s="58" t="n">
        <v>53</v>
      </c>
      <c r="H114" s="13" t="n">
        <f aca="false">1-F114/G114</f>
        <v>0.188679245283019</v>
      </c>
    </row>
    <row r="115" customFormat="false" ht="12.8" hidden="false" customHeight="false" outlineLevel="0" collapsed="false">
      <c r="A115" s="4" t="n">
        <v>82</v>
      </c>
      <c r="B115" s="4" t="n">
        <v>31</v>
      </c>
      <c r="C115" s="14" t="s">
        <v>335</v>
      </c>
      <c r="D115" s="55" t="n">
        <v>50</v>
      </c>
      <c r="E115" s="56" t="n">
        <v>29</v>
      </c>
      <c r="F115" s="57" t="n">
        <v>398</v>
      </c>
      <c r="G115" s="58" t="n">
        <v>477</v>
      </c>
      <c r="H115" s="13" t="n">
        <f aca="false">1-F115/G115</f>
        <v>0.165618448637317</v>
      </c>
    </row>
    <row r="116" customFormat="false" ht="12.8" hidden="false" customHeight="false" outlineLevel="0" collapsed="false">
      <c r="A116" s="4" t="n">
        <v>20</v>
      </c>
      <c r="B116" s="4" t="n">
        <v>13</v>
      </c>
      <c r="C116" s="14" t="s">
        <v>276</v>
      </c>
      <c r="D116" s="55" t="n">
        <v>1</v>
      </c>
      <c r="E116" s="59"/>
      <c r="F116" s="57" t="n">
        <v>7</v>
      </c>
      <c r="G116" s="58" t="n">
        <v>8</v>
      </c>
      <c r="H116" s="13" t="n">
        <f aca="false">1-F116/G116</f>
        <v>0.125</v>
      </c>
    </row>
    <row r="117" customFormat="false" ht="12.8" hidden="false" customHeight="false" outlineLevel="0" collapsed="false">
      <c r="A117" s="4" t="n">
        <v>972</v>
      </c>
      <c r="B117" s="4" t="n">
        <v>972</v>
      </c>
      <c r="C117" s="14" t="s">
        <v>339</v>
      </c>
      <c r="D117" s="55" t="n">
        <v>3</v>
      </c>
      <c r="E117" s="56" t="n">
        <v>41</v>
      </c>
      <c r="F117" s="57" t="n">
        <v>324</v>
      </c>
      <c r="G117" s="58" t="n">
        <v>368</v>
      </c>
      <c r="H117" s="13" t="n">
        <f aca="false">1-F117/G117</f>
        <v>0.119565217391304</v>
      </c>
    </row>
  </sheetData>
  <autoFilter ref="A1:H11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3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B11" activeCellId="0" sqref="B1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70"/>
      <c r="B1" s="71" t="s">
        <v>394</v>
      </c>
      <c r="C1" s="72"/>
      <c r="D1" s="72"/>
      <c r="E1" s="73"/>
    </row>
    <row r="2" customFormat="false" ht="12.8" hidden="false" customHeight="false" outlineLevel="0" collapsed="false">
      <c r="A2" s="74" t="s">
        <v>359</v>
      </c>
      <c r="B2" s="75" t="s">
        <v>395</v>
      </c>
      <c r="C2" s="76" t="s">
        <v>396</v>
      </c>
      <c r="D2" s="76" t="s">
        <v>397</v>
      </c>
      <c r="E2" s="77" t="s">
        <v>398</v>
      </c>
    </row>
    <row r="3" customFormat="false" ht="12.8" hidden="false" customHeight="false" outlineLevel="0" collapsed="false">
      <c r="A3" s="78" t="n">
        <v>6</v>
      </c>
      <c r="B3" s="79" t="n">
        <v>3208</v>
      </c>
      <c r="C3" s="80" t="n">
        <v>538</v>
      </c>
      <c r="D3" s="80" t="n">
        <v>3</v>
      </c>
      <c r="E3" s="81" t="n">
        <v>3749</v>
      </c>
    </row>
    <row r="4" customFormat="false" ht="12.8" hidden="false" customHeight="false" outlineLevel="0" collapsed="false">
      <c r="A4" s="82" t="n">
        <v>13</v>
      </c>
      <c r="B4" s="83" t="n">
        <v>4525</v>
      </c>
      <c r="C4" s="84" t="n">
        <v>932</v>
      </c>
      <c r="D4" s="84" t="n">
        <v>5</v>
      </c>
      <c r="E4" s="85" t="n">
        <v>5462</v>
      </c>
    </row>
    <row r="5" customFormat="false" ht="12.8" hidden="false" customHeight="false" outlineLevel="0" collapsed="false">
      <c r="A5" s="82" t="n">
        <v>14</v>
      </c>
      <c r="B5" s="83" t="n">
        <v>2623</v>
      </c>
      <c r="C5" s="84" t="n">
        <v>291</v>
      </c>
      <c r="D5" s="84" t="n">
        <v>1</v>
      </c>
      <c r="E5" s="85" t="n">
        <v>2915</v>
      </c>
    </row>
    <row r="6" customFormat="false" ht="12.8" hidden="false" customHeight="false" outlineLevel="0" collapsed="false">
      <c r="A6" s="82" t="n">
        <v>21</v>
      </c>
      <c r="B6" s="83" t="n">
        <v>2279</v>
      </c>
      <c r="C6" s="84" t="n">
        <v>226</v>
      </c>
      <c r="D6" s="84" t="n">
        <v>1</v>
      </c>
      <c r="E6" s="85" t="n">
        <v>2506</v>
      </c>
    </row>
    <row r="7" customFormat="false" ht="12.8" hidden="false" customHeight="false" outlineLevel="0" collapsed="false">
      <c r="A7" s="82" t="n">
        <v>25</v>
      </c>
      <c r="B7" s="83" t="n">
        <v>1489</v>
      </c>
      <c r="C7" s="84" t="n">
        <v>116</v>
      </c>
      <c r="D7" s="86"/>
      <c r="E7" s="85" t="n">
        <v>1605</v>
      </c>
    </row>
    <row r="8" customFormat="false" ht="12.8" hidden="false" customHeight="false" outlineLevel="0" collapsed="false">
      <c r="A8" s="82" t="n">
        <v>31</v>
      </c>
      <c r="B8" s="83" t="n">
        <v>4932</v>
      </c>
      <c r="C8" s="84" t="n">
        <v>643</v>
      </c>
      <c r="D8" s="84" t="n">
        <v>3</v>
      </c>
      <c r="E8" s="85" t="n">
        <v>5578</v>
      </c>
    </row>
    <row r="9" customFormat="false" ht="12.8" hidden="false" customHeight="false" outlineLevel="0" collapsed="false">
      <c r="A9" s="82" t="n">
        <v>33</v>
      </c>
      <c r="B9" s="83" t="n">
        <v>4753</v>
      </c>
      <c r="C9" s="84" t="n">
        <v>484</v>
      </c>
      <c r="D9" s="84" t="n">
        <v>8</v>
      </c>
      <c r="E9" s="85" t="n">
        <v>5245</v>
      </c>
    </row>
    <row r="10" customFormat="false" ht="12.8" hidden="false" customHeight="false" outlineLevel="0" collapsed="false">
      <c r="A10" s="82" t="n">
        <v>34</v>
      </c>
      <c r="B10" s="83" t="n">
        <v>3011</v>
      </c>
      <c r="C10" s="84" t="n">
        <v>332</v>
      </c>
      <c r="D10" s="84" t="n">
        <v>1</v>
      </c>
      <c r="E10" s="85" t="n">
        <v>3344</v>
      </c>
    </row>
    <row r="11" customFormat="false" ht="12.8" hidden="false" customHeight="false" outlineLevel="0" collapsed="false">
      <c r="A11" s="82" t="n">
        <v>35</v>
      </c>
      <c r="B11" s="83" t="n">
        <v>5336</v>
      </c>
      <c r="C11" s="84" t="n">
        <v>432</v>
      </c>
      <c r="D11" s="84" t="n">
        <v>5</v>
      </c>
      <c r="E11" s="85" t="n">
        <v>5773</v>
      </c>
    </row>
    <row r="12" customFormat="false" ht="12.8" hidden="false" customHeight="false" outlineLevel="0" collapsed="false">
      <c r="A12" s="82" t="n">
        <v>38</v>
      </c>
      <c r="B12" s="83" t="n">
        <v>4019</v>
      </c>
      <c r="C12" s="84" t="n">
        <v>440</v>
      </c>
      <c r="D12" s="84" t="n">
        <v>1</v>
      </c>
      <c r="E12" s="85" t="n">
        <v>4460</v>
      </c>
    </row>
    <row r="13" customFormat="false" ht="12.8" hidden="false" customHeight="false" outlineLevel="0" collapsed="false">
      <c r="A13" s="82" t="n">
        <v>44</v>
      </c>
      <c r="B13" s="83" t="n">
        <v>4246</v>
      </c>
      <c r="C13" s="84" t="n">
        <v>551</v>
      </c>
      <c r="D13" s="84" t="n">
        <v>4</v>
      </c>
      <c r="E13" s="85" t="n">
        <v>4801</v>
      </c>
    </row>
    <row r="14" customFormat="false" ht="12.8" hidden="false" customHeight="false" outlineLevel="0" collapsed="false">
      <c r="A14" s="82" t="n">
        <v>45</v>
      </c>
      <c r="B14" s="83" t="n">
        <v>4694</v>
      </c>
      <c r="C14" s="84" t="n">
        <v>465</v>
      </c>
      <c r="D14" s="84" t="n">
        <v>2</v>
      </c>
      <c r="E14" s="85" t="n">
        <v>5161</v>
      </c>
    </row>
    <row r="15" customFormat="false" ht="12.8" hidden="false" customHeight="false" outlineLevel="0" collapsed="false">
      <c r="A15" s="82" t="n">
        <v>49</v>
      </c>
      <c r="B15" s="83" t="n">
        <v>2212</v>
      </c>
      <c r="C15" s="84" t="n">
        <v>235</v>
      </c>
      <c r="D15" s="84" t="n">
        <v>4</v>
      </c>
      <c r="E15" s="85" t="n">
        <v>2451</v>
      </c>
    </row>
    <row r="16" customFormat="false" ht="12.8" hidden="false" customHeight="false" outlineLevel="0" collapsed="false">
      <c r="A16" s="82" t="n">
        <v>51</v>
      </c>
      <c r="B16" s="83" t="n">
        <v>2500</v>
      </c>
      <c r="C16" s="84" t="n">
        <v>276</v>
      </c>
      <c r="D16" s="84" t="n">
        <v>1</v>
      </c>
      <c r="E16" s="85" t="n">
        <v>2777</v>
      </c>
    </row>
    <row r="17" customFormat="false" ht="12.8" hidden="false" customHeight="false" outlineLevel="0" collapsed="false">
      <c r="A17" s="82" t="n">
        <v>57</v>
      </c>
      <c r="B17" s="83" t="n">
        <v>4235</v>
      </c>
      <c r="C17" s="84" t="n">
        <v>883</v>
      </c>
      <c r="D17" s="84" t="n">
        <v>6</v>
      </c>
      <c r="E17" s="85" t="n">
        <v>5124</v>
      </c>
    </row>
    <row r="18" customFormat="false" ht="12.8" hidden="false" customHeight="false" outlineLevel="0" collapsed="false">
      <c r="A18" s="82" t="n">
        <v>59</v>
      </c>
      <c r="B18" s="83" t="n">
        <v>2647</v>
      </c>
      <c r="C18" s="84" t="n">
        <v>350</v>
      </c>
      <c r="D18" s="84" t="n">
        <v>7</v>
      </c>
      <c r="E18" s="85" t="n">
        <v>3004</v>
      </c>
    </row>
    <row r="19" customFormat="false" ht="12.8" hidden="false" customHeight="false" outlineLevel="0" collapsed="false">
      <c r="A19" s="82" t="n">
        <v>60</v>
      </c>
      <c r="B19" s="83" t="n">
        <v>3122</v>
      </c>
      <c r="C19" s="84" t="n">
        <v>143</v>
      </c>
      <c r="D19" s="86"/>
      <c r="E19" s="85" t="n">
        <v>3265</v>
      </c>
    </row>
    <row r="20" customFormat="false" ht="12.8" hidden="false" customHeight="false" outlineLevel="0" collapsed="false">
      <c r="A20" s="82" t="n">
        <v>63</v>
      </c>
      <c r="B20" s="83" t="n">
        <v>2427</v>
      </c>
      <c r="C20" s="84" t="n">
        <v>190</v>
      </c>
      <c r="D20" s="84" t="n">
        <v>1</v>
      </c>
      <c r="E20" s="85" t="n">
        <v>2618</v>
      </c>
    </row>
    <row r="21" customFormat="false" ht="12.8" hidden="false" customHeight="false" outlineLevel="0" collapsed="false">
      <c r="A21" s="82" t="n">
        <v>67</v>
      </c>
      <c r="B21" s="83" t="n">
        <v>3464</v>
      </c>
      <c r="C21" s="84" t="n">
        <v>416</v>
      </c>
      <c r="D21" s="84" t="n">
        <v>4</v>
      </c>
      <c r="E21" s="85" t="n">
        <v>3884</v>
      </c>
    </row>
    <row r="22" customFormat="false" ht="12.8" hidden="false" customHeight="false" outlineLevel="0" collapsed="false">
      <c r="A22" s="82" t="n">
        <v>68</v>
      </c>
      <c r="B22" s="83" t="n">
        <v>1526</v>
      </c>
      <c r="C22" s="84" t="n">
        <v>129</v>
      </c>
      <c r="D22" s="84" t="n">
        <v>1</v>
      </c>
      <c r="E22" s="85" t="n">
        <v>1656</v>
      </c>
    </row>
    <row r="23" customFormat="false" ht="12.8" hidden="false" customHeight="false" outlineLevel="0" collapsed="false">
      <c r="A23" s="82" t="n">
        <v>69</v>
      </c>
      <c r="B23" s="83" t="n">
        <v>5928</v>
      </c>
      <c r="C23" s="84" t="n">
        <v>849</v>
      </c>
      <c r="D23" s="84" t="n">
        <v>16</v>
      </c>
      <c r="E23" s="85" t="n">
        <v>6793</v>
      </c>
    </row>
    <row r="24" customFormat="false" ht="12.8" hidden="false" customHeight="false" outlineLevel="0" collapsed="false">
      <c r="A24" s="82" t="n">
        <v>71</v>
      </c>
      <c r="B24" s="83" t="n">
        <v>765</v>
      </c>
      <c r="C24" s="84" t="n">
        <v>60</v>
      </c>
      <c r="D24" s="86"/>
      <c r="E24" s="85" t="n">
        <v>825</v>
      </c>
    </row>
    <row r="25" customFormat="false" ht="12.8" hidden="false" customHeight="false" outlineLevel="0" collapsed="false">
      <c r="A25" s="82" t="n">
        <v>75</v>
      </c>
      <c r="B25" s="83" t="n">
        <v>11805</v>
      </c>
      <c r="C25" s="84" t="n">
        <v>2126</v>
      </c>
      <c r="D25" s="84" t="n">
        <v>26</v>
      </c>
      <c r="E25" s="85" t="n">
        <v>13957</v>
      </c>
    </row>
    <row r="26" customFormat="false" ht="12.8" hidden="false" customHeight="false" outlineLevel="0" collapsed="false">
      <c r="A26" s="82" t="n">
        <v>76</v>
      </c>
      <c r="B26" s="83" t="n">
        <v>3140</v>
      </c>
      <c r="C26" s="84" t="n">
        <v>319</v>
      </c>
      <c r="D26" s="84" t="n">
        <v>11</v>
      </c>
      <c r="E26" s="85" t="n">
        <v>3470</v>
      </c>
    </row>
    <row r="27" customFormat="false" ht="12.8" hidden="false" customHeight="false" outlineLevel="0" collapsed="false">
      <c r="A27" s="82" t="n">
        <v>77</v>
      </c>
      <c r="B27" s="83" t="n">
        <v>3091</v>
      </c>
      <c r="C27" s="84" t="n">
        <v>656</v>
      </c>
      <c r="D27" s="84" t="n">
        <v>1</v>
      </c>
      <c r="E27" s="85" t="n">
        <v>3748</v>
      </c>
    </row>
    <row r="28" customFormat="false" ht="12.8" hidden="false" customHeight="false" outlineLevel="0" collapsed="false">
      <c r="A28" s="82" t="n">
        <v>78</v>
      </c>
      <c r="B28" s="83" t="n">
        <v>2521</v>
      </c>
      <c r="C28" s="84" t="n">
        <v>387</v>
      </c>
      <c r="D28" s="84" t="n">
        <v>5</v>
      </c>
      <c r="E28" s="85" t="n">
        <v>2913</v>
      </c>
    </row>
    <row r="29" customFormat="false" ht="12.8" hidden="false" customHeight="false" outlineLevel="0" collapsed="false">
      <c r="A29" s="82" t="n">
        <v>86</v>
      </c>
      <c r="B29" s="83" t="n">
        <v>2626</v>
      </c>
      <c r="C29" s="84" t="n">
        <v>102</v>
      </c>
      <c r="D29" s="84" t="n">
        <v>1</v>
      </c>
      <c r="E29" s="85" t="n">
        <v>2729</v>
      </c>
    </row>
    <row r="30" customFormat="false" ht="12.8" hidden="false" customHeight="false" outlineLevel="0" collapsed="false">
      <c r="A30" s="82" t="n">
        <v>87</v>
      </c>
      <c r="B30" s="83" t="n">
        <v>1235</v>
      </c>
      <c r="C30" s="84" t="n">
        <v>77</v>
      </c>
      <c r="D30" s="84" t="n">
        <v>1</v>
      </c>
      <c r="E30" s="85" t="n">
        <v>1313</v>
      </c>
    </row>
    <row r="31" customFormat="false" ht="12.8" hidden="false" customHeight="false" outlineLevel="0" collapsed="false">
      <c r="A31" s="82" t="n">
        <v>91</v>
      </c>
      <c r="B31" s="83" t="n">
        <v>3291</v>
      </c>
      <c r="C31" s="84" t="n">
        <v>764</v>
      </c>
      <c r="D31" s="84" t="n">
        <v>7</v>
      </c>
      <c r="E31" s="85" t="n">
        <v>4062</v>
      </c>
    </row>
    <row r="32" customFormat="false" ht="12.8" hidden="false" customHeight="false" outlineLevel="0" collapsed="false">
      <c r="A32" s="82" t="n">
        <v>92</v>
      </c>
      <c r="B32" s="83" t="n">
        <v>2374</v>
      </c>
      <c r="C32" s="84" t="n">
        <v>573</v>
      </c>
      <c r="D32" s="84" t="n">
        <v>2</v>
      </c>
      <c r="E32" s="85" t="n">
        <v>2949</v>
      </c>
    </row>
    <row r="33" customFormat="false" ht="12.8" hidden="false" customHeight="false" outlineLevel="0" collapsed="false">
      <c r="A33" s="82" t="n">
        <v>93</v>
      </c>
      <c r="B33" s="83" t="n">
        <v>4235</v>
      </c>
      <c r="C33" s="84" t="n">
        <v>918</v>
      </c>
      <c r="D33" s="84" t="n">
        <v>5</v>
      </c>
      <c r="E33" s="85" t="n">
        <v>5158</v>
      </c>
    </row>
    <row r="34" customFormat="false" ht="12.8" hidden="false" customHeight="false" outlineLevel="0" collapsed="false">
      <c r="A34" s="82" t="n">
        <v>94</v>
      </c>
      <c r="B34" s="83" t="n">
        <v>3263</v>
      </c>
      <c r="C34" s="84" t="n">
        <v>708</v>
      </c>
      <c r="D34" s="84" t="n">
        <v>3</v>
      </c>
      <c r="E34" s="85" t="n">
        <v>3974</v>
      </c>
    </row>
    <row r="35" customFormat="false" ht="12.8" hidden="false" customHeight="false" outlineLevel="0" collapsed="false">
      <c r="A35" s="82" t="n">
        <v>95</v>
      </c>
      <c r="B35" s="83" t="n">
        <v>3633</v>
      </c>
      <c r="C35" s="84" t="n">
        <v>707</v>
      </c>
      <c r="D35" s="84" t="n">
        <v>4</v>
      </c>
      <c r="E35" s="85" t="n">
        <v>4344</v>
      </c>
    </row>
    <row r="36" customFormat="false" ht="12.8" hidden="false" customHeight="false" outlineLevel="0" collapsed="false">
      <c r="A36" s="82" t="n">
        <v>971</v>
      </c>
      <c r="B36" s="83" t="n">
        <v>694</v>
      </c>
      <c r="C36" s="84" t="n">
        <v>225</v>
      </c>
      <c r="D36" s="86"/>
      <c r="E36" s="85" t="n">
        <v>919</v>
      </c>
    </row>
    <row r="37" customFormat="false" ht="12.8" hidden="false" customHeight="false" outlineLevel="0" collapsed="false">
      <c r="A37" s="82" t="n">
        <v>972</v>
      </c>
      <c r="B37" s="83" t="n">
        <v>197</v>
      </c>
      <c r="C37" s="84" t="n">
        <v>192</v>
      </c>
      <c r="D37" s="86"/>
      <c r="E37" s="85" t="n">
        <v>389</v>
      </c>
    </row>
    <row r="38" customFormat="false" ht="12.8" hidden="false" customHeight="false" outlineLevel="0" collapsed="false">
      <c r="A38" s="82" t="n">
        <v>973</v>
      </c>
      <c r="B38" s="83" t="n">
        <v>5192</v>
      </c>
      <c r="C38" s="84" t="n">
        <v>1213</v>
      </c>
      <c r="D38" s="86"/>
      <c r="E38" s="85" t="n">
        <v>6405</v>
      </c>
    </row>
    <row r="39" customFormat="false" ht="12.8" hidden="false" customHeight="false" outlineLevel="0" collapsed="false">
      <c r="A39" s="82" t="n">
        <v>974</v>
      </c>
      <c r="B39" s="83" t="n">
        <v>60</v>
      </c>
      <c r="C39" s="84" t="n">
        <v>8</v>
      </c>
      <c r="D39" s="86"/>
      <c r="E39" s="85" t="n">
        <v>68</v>
      </c>
    </row>
    <row r="40" customFormat="false" ht="12.8" hidden="false" customHeight="false" outlineLevel="0" collapsed="false">
      <c r="A40" s="82" t="n">
        <v>976</v>
      </c>
      <c r="B40" s="83" t="n">
        <v>2648</v>
      </c>
      <c r="C40" s="84" t="n">
        <v>469</v>
      </c>
      <c r="D40" s="86"/>
      <c r="E40" s="85" t="n">
        <v>3117</v>
      </c>
    </row>
    <row r="41" customFormat="false" ht="12.8" hidden="false" customHeight="false" outlineLevel="0" collapsed="false">
      <c r="A41" s="82" t="n">
        <v>978</v>
      </c>
      <c r="B41" s="83" t="n">
        <v>55</v>
      </c>
      <c r="C41" s="84" t="n">
        <v>4</v>
      </c>
      <c r="D41" s="86"/>
      <c r="E41" s="85" t="n">
        <v>59</v>
      </c>
    </row>
    <row r="42" customFormat="false" ht="12.8" hidden="false" customHeight="false" outlineLevel="0" collapsed="false">
      <c r="A42" s="82" t="n">
        <v>9999</v>
      </c>
      <c r="B42" s="87" t="n">
        <v>55</v>
      </c>
      <c r="C42" s="88" t="n">
        <v>24</v>
      </c>
      <c r="D42" s="89"/>
      <c r="E42" s="90" t="n">
        <v>79</v>
      </c>
    </row>
    <row r="43" customFormat="false" ht="12.8" hidden="false" customHeight="false" outlineLevel="0" collapsed="false">
      <c r="A43" s="91" t="s">
        <v>361</v>
      </c>
      <c r="B43" s="92" t="n">
        <v>124056</v>
      </c>
      <c r="C43" s="93" t="n">
        <v>18453</v>
      </c>
      <c r="D43" s="93" t="n">
        <v>140</v>
      </c>
      <c r="E43" s="94" t="n">
        <v>142649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true">
    <pageSetUpPr fitToPage="false"/>
  </sheetPr>
  <dimension ref="A1:C1785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false" hidden="false" outlineLevel="0" max="3" min="2" style="4" width="11.53"/>
  </cols>
  <sheetData>
    <row r="1" customFormat="false" ht="12.8" hidden="false" customHeight="false" outlineLevel="0" collapsed="false">
      <c r="A1" s="4" t="s">
        <v>0</v>
      </c>
      <c r="B1" s="4" t="s">
        <v>399</v>
      </c>
      <c r="C1" s="4" t="s">
        <v>234</v>
      </c>
    </row>
    <row r="2" customFormat="false" ht="12.8" hidden="false" customHeight="false" outlineLevel="0" collapsed="false">
      <c r="A2" s="0" t="s">
        <v>180</v>
      </c>
      <c r="B2" s="4" t="n">
        <v>1110</v>
      </c>
      <c r="C2" s="0" t="s">
        <v>400</v>
      </c>
    </row>
    <row r="3" customFormat="false" ht="12.8" hidden="true" customHeight="false" outlineLevel="0" collapsed="false">
      <c r="A3" s="0" t="s">
        <v>180</v>
      </c>
      <c r="B3" s="4" t="n">
        <v>107</v>
      </c>
      <c r="C3" s="0" t="s">
        <v>401</v>
      </c>
    </row>
    <row r="4" customFormat="false" ht="12.8" hidden="true" customHeight="false" outlineLevel="0" collapsed="false">
      <c r="A4" s="0" t="s">
        <v>180</v>
      </c>
      <c r="B4" s="4" t="s">
        <v>244</v>
      </c>
      <c r="C4" s="0" t="s">
        <v>402</v>
      </c>
    </row>
    <row r="5" customFormat="false" ht="12.8" hidden="true" customHeight="false" outlineLevel="0" collapsed="false">
      <c r="A5" s="0" t="s">
        <v>180</v>
      </c>
      <c r="B5" s="4" t="n">
        <v>1217</v>
      </c>
      <c r="C5" s="0" t="s">
        <v>233</v>
      </c>
    </row>
    <row r="6" customFormat="false" ht="12.8" hidden="true" customHeight="false" outlineLevel="0" collapsed="false">
      <c r="A6" s="4" t="s">
        <v>180</v>
      </c>
      <c r="B6" s="4" t="n">
        <v>84</v>
      </c>
      <c r="C6" s="4" t="s">
        <v>238</v>
      </c>
    </row>
    <row r="7" customFormat="false" ht="12.8" hidden="true" customHeight="false" outlineLevel="0" collapsed="false">
      <c r="A7" s="4" t="s">
        <v>180</v>
      </c>
      <c r="B7" s="4" t="n">
        <v>61</v>
      </c>
      <c r="C7" s="4" t="s">
        <v>198</v>
      </c>
    </row>
    <row r="8" customFormat="false" ht="12.8" hidden="true" customHeight="false" outlineLevel="0" collapsed="false">
      <c r="A8" s="0" t="s">
        <v>180</v>
      </c>
      <c r="B8" s="4" t="n">
        <v>145</v>
      </c>
      <c r="C8" s="0" t="s">
        <v>239</v>
      </c>
    </row>
    <row r="9" customFormat="false" ht="12.8" hidden="true" customHeight="false" outlineLevel="0" collapsed="false">
      <c r="A9" s="4" t="s">
        <v>180</v>
      </c>
      <c r="B9" s="4" t="n">
        <v>832</v>
      </c>
      <c r="C9" s="4" t="s">
        <v>240</v>
      </c>
    </row>
    <row r="10" customFormat="false" ht="12.8" hidden="false" customHeight="false" outlineLevel="0" collapsed="false">
      <c r="A10" s="0" t="s">
        <v>103</v>
      </c>
      <c r="B10" s="4" t="n">
        <v>21</v>
      </c>
      <c r="C10" s="0" t="s">
        <v>400</v>
      </c>
    </row>
    <row r="11" customFormat="false" ht="12.8" hidden="true" customHeight="false" outlineLevel="0" collapsed="false">
      <c r="A11" s="0" t="s">
        <v>103</v>
      </c>
      <c r="B11" s="4" t="n">
        <v>2</v>
      </c>
      <c r="C11" s="0" t="s">
        <v>401</v>
      </c>
    </row>
    <row r="12" customFormat="false" ht="12.8" hidden="true" customHeight="false" outlineLevel="0" collapsed="false">
      <c r="A12" s="0" t="s">
        <v>103</v>
      </c>
      <c r="B12" s="4" t="s">
        <v>244</v>
      </c>
      <c r="C12" s="0" t="s">
        <v>402</v>
      </c>
    </row>
    <row r="13" customFormat="false" ht="12.8" hidden="true" customHeight="false" outlineLevel="0" collapsed="false">
      <c r="A13" s="0" t="s">
        <v>103</v>
      </c>
      <c r="B13" s="4" t="n">
        <v>23</v>
      </c>
      <c r="C13" s="0" t="s">
        <v>233</v>
      </c>
    </row>
    <row r="14" customFormat="false" ht="12.8" hidden="false" customHeight="false" outlineLevel="0" collapsed="false">
      <c r="A14" s="0" t="s">
        <v>120</v>
      </c>
      <c r="B14" s="4" t="n">
        <v>339</v>
      </c>
      <c r="C14" s="0" t="s">
        <v>400</v>
      </c>
    </row>
    <row r="15" customFormat="false" ht="12.8" hidden="true" customHeight="false" outlineLevel="0" collapsed="false">
      <c r="A15" s="0" t="s">
        <v>120</v>
      </c>
      <c r="B15" s="4" t="n">
        <v>32</v>
      </c>
      <c r="C15" s="0" t="s">
        <v>401</v>
      </c>
    </row>
    <row r="16" customFormat="false" ht="12.8" hidden="true" customHeight="false" outlineLevel="0" collapsed="false">
      <c r="A16" s="0" t="s">
        <v>120</v>
      </c>
      <c r="B16" s="4" t="s">
        <v>244</v>
      </c>
      <c r="C16" s="0" t="s">
        <v>402</v>
      </c>
    </row>
    <row r="17" customFormat="false" ht="12.8" hidden="true" customHeight="false" outlineLevel="0" collapsed="false">
      <c r="A17" s="0" t="s">
        <v>120</v>
      </c>
      <c r="B17" s="4" t="n">
        <v>371</v>
      </c>
      <c r="C17" s="0" t="s">
        <v>233</v>
      </c>
    </row>
    <row r="18" customFormat="false" ht="12.8" hidden="true" customHeight="false" outlineLevel="0" collapsed="false">
      <c r="A18" s="4" t="s">
        <v>120</v>
      </c>
      <c r="B18" s="4" t="n">
        <v>70</v>
      </c>
      <c r="C18" s="4" t="s">
        <v>238</v>
      </c>
    </row>
    <row r="19" customFormat="false" ht="12.8" hidden="true" customHeight="false" outlineLevel="0" collapsed="false">
      <c r="A19" s="4" t="s">
        <v>120</v>
      </c>
      <c r="B19" s="4" t="n">
        <v>20</v>
      </c>
      <c r="C19" s="4" t="s">
        <v>198</v>
      </c>
    </row>
    <row r="20" customFormat="false" ht="12.8" hidden="true" customHeight="false" outlineLevel="0" collapsed="false">
      <c r="A20" s="0" t="s">
        <v>120</v>
      </c>
      <c r="B20" s="4" t="n">
        <v>90</v>
      </c>
      <c r="C20" s="0" t="s">
        <v>239</v>
      </c>
    </row>
    <row r="21" customFormat="false" ht="12.8" hidden="true" customHeight="false" outlineLevel="0" collapsed="false">
      <c r="A21" s="4" t="s">
        <v>120</v>
      </c>
      <c r="B21" s="4" t="n">
        <v>207</v>
      </c>
      <c r="C21" s="4" t="s">
        <v>240</v>
      </c>
    </row>
    <row r="22" customFormat="false" ht="12.8" hidden="false" customHeight="false" outlineLevel="0" collapsed="false">
      <c r="A22" s="0" t="s">
        <v>136</v>
      </c>
      <c r="B22" s="4" t="n">
        <v>386</v>
      </c>
      <c r="C22" s="0" t="s">
        <v>400</v>
      </c>
    </row>
    <row r="23" customFormat="false" ht="12.8" hidden="true" customHeight="false" outlineLevel="0" collapsed="false">
      <c r="A23" s="0" t="s">
        <v>136</v>
      </c>
      <c r="B23" s="4" t="n">
        <v>103</v>
      </c>
      <c r="C23" s="0" t="s">
        <v>401</v>
      </c>
    </row>
    <row r="24" customFormat="false" ht="12.8" hidden="true" customHeight="false" outlineLevel="0" collapsed="false">
      <c r="A24" s="0" t="s">
        <v>136</v>
      </c>
      <c r="B24" s="4" t="s">
        <v>244</v>
      </c>
      <c r="C24" s="0" t="s">
        <v>402</v>
      </c>
    </row>
    <row r="25" customFormat="false" ht="12.8" hidden="true" customHeight="false" outlineLevel="0" collapsed="false">
      <c r="A25" s="0" t="s">
        <v>136</v>
      </c>
      <c r="B25" s="4" t="n">
        <v>489</v>
      </c>
      <c r="C25" s="0" t="s">
        <v>233</v>
      </c>
    </row>
    <row r="26" customFormat="false" ht="12.8" hidden="true" customHeight="false" outlineLevel="0" collapsed="false">
      <c r="A26" s="4" t="s">
        <v>136</v>
      </c>
      <c r="B26" s="4" t="n">
        <v>182</v>
      </c>
      <c r="C26" s="4" t="s">
        <v>238</v>
      </c>
    </row>
    <row r="27" customFormat="false" ht="12.8" hidden="true" customHeight="false" outlineLevel="0" collapsed="false">
      <c r="A27" s="4" t="s">
        <v>136</v>
      </c>
      <c r="B27" s="4" t="n">
        <v>22</v>
      </c>
      <c r="C27" s="4" t="s">
        <v>198</v>
      </c>
    </row>
    <row r="28" customFormat="false" ht="12.8" hidden="true" customHeight="false" outlineLevel="0" collapsed="false">
      <c r="A28" s="0" t="s">
        <v>136</v>
      </c>
      <c r="B28" s="4" t="n">
        <v>204</v>
      </c>
      <c r="C28" s="0" t="s">
        <v>239</v>
      </c>
    </row>
    <row r="29" customFormat="false" ht="12.8" hidden="true" customHeight="false" outlineLevel="0" collapsed="false">
      <c r="A29" s="4" t="s">
        <v>136</v>
      </c>
      <c r="B29" s="4" t="n">
        <v>262</v>
      </c>
      <c r="C29" s="4" t="s">
        <v>240</v>
      </c>
    </row>
    <row r="30" customFormat="false" ht="12.8" hidden="false" customHeight="false" outlineLevel="0" collapsed="false">
      <c r="A30" s="0" t="s">
        <v>112</v>
      </c>
      <c r="B30" s="4" t="n">
        <v>335</v>
      </c>
      <c r="C30" s="0" t="s">
        <v>400</v>
      </c>
    </row>
    <row r="31" customFormat="false" ht="12.8" hidden="true" customHeight="false" outlineLevel="0" collapsed="false">
      <c r="A31" s="0" t="s">
        <v>112</v>
      </c>
      <c r="B31" s="4" t="n">
        <v>24</v>
      </c>
      <c r="C31" s="0" t="s">
        <v>401</v>
      </c>
    </row>
    <row r="32" customFormat="false" ht="12.8" hidden="true" customHeight="false" outlineLevel="0" collapsed="false">
      <c r="A32" s="0" t="s">
        <v>112</v>
      </c>
      <c r="B32" s="4" t="s">
        <v>244</v>
      </c>
      <c r="C32" s="0" t="s">
        <v>402</v>
      </c>
    </row>
    <row r="33" customFormat="false" ht="12.8" hidden="true" customHeight="false" outlineLevel="0" collapsed="false">
      <c r="A33" s="0" t="s">
        <v>112</v>
      </c>
      <c r="B33" s="4" t="n">
        <v>359</v>
      </c>
      <c r="C33" s="0" t="s">
        <v>233</v>
      </c>
    </row>
    <row r="34" customFormat="false" ht="12.8" hidden="true" customHeight="false" outlineLevel="0" collapsed="false">
      <c r="A34" s="4" t="s">
        <v>112</v>
      </c>
      <c r="B34" s="4" t="n">
        <v>27</v>
      </c>
      <c r="C34" s="4" t="s">
        <v>238</v>
      </c>
    </row>
    <row r="35" customFormat="false" ht="12.8" hidden="true" customHeight="false" outlineLevel="0" collapsed="false">
      <c r="A35" s="4" t="s">
        <v>112</v>
      </c>
      <c r="B35" s="4" t="n">
        <v>4</v>
      </c>
      <c r="C35" s="4" t="s">
        <v>198</v>
      </c>
    </row>
    <row r="36" customFormat="false" ht="12.8" hidden="true" customHeight="false" outlineLevel="0" collapsed="false">
      <c r="A36" s="0" t="s">
        <v>112</v>
      </c>
      <c r="B36" s="4" t="n">
        <v>31</v>
      </c>
      <c r="C36" s="0" t="s">
        <v>239</v>
      </c>
    </row>
    <row r="37" customFormat="false" ht="12.8" hidden="true" customHeight="false" outlineLevel="0" collapsed="false">
      <c r="A37" s="4" t="s">
        <v>112</v>
      </c>
      <c r="B37" s="4" t="n">
        <v>218</v>
      </c>
      <c r="C37" s="4" t="s">
        <v>240</v>
      </c>
    </row>
    <row r="38" customFormat="false" ht="12.8" hidden="false" customHeight="false" outlineLevel="0" collapsed="false">
      <c r="A38" s="0" t="s">
        <v>403</v>
      </c>
      <c r="B38" s="4" t="n">
        <v>12</v>
      </c>
      <c r="C38" s="0" t="s">
        <v>400</v>
      </c>
    </row>
    <row r="39" customFormat="false" ht="12.8" hidden="true" customHeight="false" outlineLevel="0" collapsed="false">
      <c r="A39" s="0" t="s">
        <v>403</v>
      </c>
      <c r="B39" s="4" t="s">
        <v>244</v>
      </c>
      <c r="C39" s="0" t="s">
        <v>401</v>
      </c>
    </row>
    <row r="40" customFormat="false" ht="12.8" hidden="true" customHeight="false" outlineLevel="0" collapsed="false">
      <c r="A40" s="0" t="s">
        <v>403</v>
      </c>
      <c r="B40" s="4" t="s">
        <v>244</v>
      </c>
      <c r="C40" s="0" t="s">
        <v>402</v>
      </c>
    </row>
    <row r="41" customFormat="false" ht="12.8" hidden="true" customHeight="false" outlineLevel="0" collapsed="false">
      <c r="A41" s="0" t="s">
        <v>403</v>
      </c>
      <c r="B41" s="4" t="n">
        <v>12</v>
      </c>
      <c r="C41" s="0" t="s">
        <v>233</v>
      </c>
    </row>
    <row r="42" customFormat="false" ht="12.8" hidden="false" customHeight="false" outlineLevel="0" collapsed="false">
      <c r="A42" s="0" t="s">
        <v>77</v>
      </c>
      <c r="B42" s="4" t="n">
        <v>275</v>
      </c>
      <c r="C42" s="0" t="s">
        <v>400</v>
      </c>
    </row>
    <row r="43" customFormat="false" ht="12.8" hidden="true" customHeight="false" outlineLevel="0" collapsed="false">
      <c r="A43" s="0" t="s">
        <v>77</v>
      </c>
      <c r="B43" s="4" t="n">
        <v>13</v>
      </c>
      <c r="C43" s="0" t="s">
        <v>401</v>
      </c>
    </row>
    <row r="44" customFormat="false" ht="12.8" hidden="true" customHeight="false" outlineLevel="0" collapsed="false">
      <c r="A44" s="0" t="s">
        <v>77</v>
      </c>
      <c r="B44" s="4" t="s">
        <v>244</v>
      </c>
      <c r="C44" s="0" t="s">
        <v>402</v>
      </c>
    </row>
    <row r="45" customFormat="false" ht="12.8" hidden="true" customHeight="false" outlineLevel="0" collapsed="false">
      <c r="A45" s="0" t="s">
        <v>77</v>
      </c>
      <c r="B45" s="4" t="n">
        <v>288</v>
      </c>
      <c r="C45" s="0" t="s">
        <v>233</v>
      </c>
    </row>
    <row r="46" customFormat="false" ht="12.8" hidden="true" customHeight="false" outlineLevel="0" collapsed="false">
      <c r="A46" s="4" t="s">
        <v>77</v>
      </c>
      <c r="B46" s="4" t="n">
        <v>12</v>
      </c>
      <c r="C46" s="4" t="s">
        <v>238</v>
      </c>
    </row>
    <row r="47" customFormat="false" ht="12.8" hidden="true" customHeight="false" outlineLevel="0" collapsed="false">
      <c r="A47" s="4" t="s">
        <v>77</v>
      </c>
      <c r="B47" s="4" t="n">
        <v>3</v>
      </c>
      <c r="C47" s="4" t="s">
        <v>198</v>
      </c>
    </row>
    <row r="48" customFormat="false" ht="12.8" hidden="true" customHeight="false" outlineLevel="0" collapsed="false">
      <c r="A48" s="0" t="s">
        <v>77</v>
      </c>
      <c r="B48" s="4" t="n">
        <v>15</v>
      </c>
      <c r="C48" s="0" t="s">
        <v>239</v>
      </c>
    </row>
    <row r="49" customFormat="false" ht="12.8" hidden="true" customHeight="false" outlineLevel="0" collapsed="false">
      <c r="A49" s="4" t="s">
        <v>77</v>
      </c>
      <c r="B49" s="4" t="n">
        <v>278</v>
      </c>
      <c r="C49" s="4" t="s">
        <v>240</v>
      </c>
    </row>
    <row r="50" customFormat="false" ht="12.8" hidden="false" customHeight="false" outlineLevel="0" collapsed="false">
      <c r="A50" s="0" t="s">
        <v>190</v>
      </c>
      <c r="B50" s="4" t="n">
        <v>7980</v>
      </c>
      <c r="C50" s="0" t="s">
        <v>400</v>
      </c>
    </row>
    <row r="51" customFormat="false" ht="12.8" hidden="true" customHeight="false" outlineLevel="0" collapsed="false">
      <c r="A51" s="0" t="s">
        <v>190</v>
      </c>
      <c r="B51" s="4" t="n">
        <v>586</v>
      </c>
      <c r="C51" s="0" t="s">
        <v>401</v>
      </c>
    </row>
    <row r="52" customFormat="false" ht="12.8" hidden="true" customHeight="false" outlineLevel="0" collapsed="false">
      <c r="A52" s="0" t="s">
        <v>190</v>
      </c>
      <c r="B52" s="4" t="n">
        <v>1</v>
      </c>
      <c r="C52" s="0" t="s">
        <v>402</v>
      </c>
    </row>
    <row r="53" customFormat="false" ht="12.8" hidden="true" customHeight="false" outlineLevel="0" collapsed="false">
      <c r="A53" s="0" t="s">
        <v>190</v>
      </c>
      <c r="B53" s="4" t="n">
        <v>8567</v>
      </c>
      <c r="C53" s="0" t="s">
        <v>233</v>
      </c>
    </row>
    <row r="54" customFormat="false" ht="12.8" hidden="true" customHeight="false" outlineLevel="0" collapsed="false">
      <c r="A54" s="4" t="s">
        <v>190</v>
      </c>
      <c r="B54" s="4" t="n">
        <v>1861</v>
      </c>
      <c r="C54" s="4" t="s">
        <v>238</v>
      </c>
    </row>
    <row r="55" customFormat="false" ht="12.8" hidden="true" customHeight="false" outlineLevel="0" collapsed="false">
      <c r="A55" s="4" t="s">
        <v>190</v>
      </c>
      <c r="B55" s="4" t="n">
        <v>514</v>
      </c>
      <c r="C55" s="4" t="s">
        <v>198</v>
      </c>
    </row>
    <row r="56" customFormat="false" ht="12.8" hidden="true" customHeight="false" outlineLevel="0" collapsed="false">
      <c r="A56" s="0" t="s">
        <v>190</v>
      </c>
      <c r="B56" s="4" t="n">
        <v>2375</v>
      </c>
      <c r="C56" s="0" t="s">
        <v>239</v>
      </c>
    </row>
    <row r="57" customFormat="false" ht="12.8" hidden="true" customHeight="false" outlineLevel="0" collapsed="false">
      <c r="A57" s="4" t="s">
        <v>190</v>
      </c>
      <c r="B57" s="4" t="n">
        <v>5964</v>
      </c>
      <c r="C57" s="4" t="s">
        <v>240</v>
      </c>
    </row>
    <row r="58" customFormat="false" ht="12.8" hidden="false" customHeight="false" outlineLevel="0" collapsed="false">
      <c r="A58" s="0" t="s">
        <v>208</v>
      </c>
      <c r="B58" s="4" t="n">
        <v>881</v>
      </c>
      <c r="C58" s="0" t="s">
        <v>400</v>
      </c>
    </row>
    <row r="59" customFormat="false" ht="12.8" hidden="true" customHeight="false" outlineLevel="0" collapsed="false">
      <c r="A59" s="0" t="s">
        <v>208</v>
      </c>
      <c r="B59" s="4" t="n">
        <v>49</v>
      </c>
      <c r="C59" s="0" t="s">
        <v>401</v>
      </c>
    </row>
    <row r="60" customFormat="false" ht="12.8" hidden="true" customHeight="false" outlineLevel="0" collapsed="false">
      <c r="A60" s="0" t="s">
        <v>208</v>
      </c>
      <c r="B60" s="4" t="s">
        <v>244</v>
      </c>
      <c r="C60" s="0" t="s">
        <v>402</v>
      </c>
    </row>
    <row r="61" customFormat="false" ht="12.8" hidden="true" customHeight="false" outlineLevel="0" collapsed="false">
      <c r="A61" s="0" t="s">
        <v>208</v>
      </c>
      <c r="B61" s="4" t="n">
        <v>930</v>
      </c>
      <c r="C61" s="0" t="s">
        <v>233</v>
      </c>
    </row>
    <row r="62" customFormat="false" ht="12.8" hidden="true" customHeight="false" outlineLevel="0" collapsed="false">
      <c r="A62" s="4" t="s">
        <v>208</v>
      </c>
      <c r="B62" s="4" t="n">
        <v>658</v>
      </c>
      <c r="C62" s="4" t="s">
        <v>238</v>
      </c>
    </row>
    <row r="63" customFormat="false" ht="12.8" hidden="true" customHeight="false" outlineLevel="0" collapsed="false">
      <c r="A63" s="4" t="s">
        <v>208</v>
      </c>
      <c r="B63" s="4" t="n">
        <v>32</v>
      </c>
      <c r="C63" s="4" t="s">
        <v>198</v>
      </c>
    </row>
    <row r="64" customFormat="false" ht="12.8" hidden="true" customHeight="false" outlineLevel="0" collapsed="false">
      <c r="A64" s="0" t="s">
        <v>208</v>
      </c>
      <c r="B64" s="4" t="n">
        <v>690</v>
      </c>
      <c r="C64" s="0" t="s">
        <v>239</v>
      </c>
    </row>
    <row r="65" customFormat="false" ht="12.8" hidden="true" customHeight="false" outlineLevel="0" collapsed="false">
      <c r="A65" s="4" t="s">
        <v>208</v>
      </c>
      <c r="B65" s="4" t="n">
        <v>198</v>
      </c>
      <c r="C65" s="4" t="s">
        <v>240</v>
      </c>
    </row>
    <row r="66" customFormat="false" ht="12.8" hidden="false" customHeight="false" outlineLevel="0" collapsed="false">
      <c r="A66" s="0" t="s">
        <v>162</v>
      </c>
      <c r="B66" s="4" t="n">
        <v>1459</v>
      </c>
      <c r="C66" s="0" t="s">
        <v>400</v>
      </c>
    </row>
    <row r="67" customFormat="false" ht="12.8" hidden="true" customHeight="false" outlineLevel="0" collapsed="false">
      <c r="A67" s="0" t="s">
        <v>162</v>
      </c>
      <c r="B67" s="4" t="n">
        <v>104</v>
      </c>
      <c r="C67" s="0" t="s">
        <v>401</v>
      </c>
    </row>
    <row r="68" customFormat="false" ht="12.8" hidden="true" customHeight="false" outlineLevel="0" collapsed="false">
      <c r="A68" s="0" t="s">
        <v>162</v>
      </c>
      <c r="B68" s="4" t="s">
        <v>244</v>
      </c>
      <c r="C68" s="0" t="s">
        <v>402</v>
      </c>
    </row>
    <row r="69" customFormat="false" ht="12.8" hidden="true" customHeight="false" outlineLevel="0" collapsed="false">
      <c r="A69" s="0" t="s">
        <v>162</v>
      </c>
      <c r="B69" s="4" t="n">
        <v>1563</v>
      </c>
      <c r="C69" s="0" t="s">
        <v>233</v>
      </c>
    </row>
    <row r="70" customFormat="false" ht="12.8" hidden="true" customHeight="false" outlineLevel="0" collapsed="false">
      <c r="A70" s="4" t="s">
        <v>162</v>
      </c>
      <c r="B70" s="4" t="n">
        <v>126</v>
      </c>
      <c r="C70" s="4" t="s">
        <v>238</v>
      </c>
    </row>
    <row r="71" customFormat="false" ht="12.8" hidden="true" customHeight="false" outlineLevel="0" collapsed="false">
      <c r="A71" s="4" t="s">
        <v>162</v>
      </c>
      <c r="B71" s="4" t="n">
        <v>41</v>
      </c>
      <c r="C71" s="4" t="s">
        <v>198</v>
      </c>
    </row>
    <row r="72" customFormat="false" ht="12.8" hidden="true" customHeight="false" outlineLevel="0" collapsed="false">
      <c r="A72" s="0" t="s">
        <v>162</v>
      </c>
      <c r="B72" s="4" t="n">
        <v>167</v>
      </c>
      <c r="C72" s="0" t="s">
        <v>239</v>
      </c>
    </row>
    <row r="73" customFormat="false" ht="12.8" hidden="true" customHeight="false" outlineLevel="0" collapsed="false">
      <c r="A73" s="4" t="s">
        <v>162</v>
      </c>
      <c r="B73" s="4" t="n">
        <v>1086</v>
      </c>
      <c r="C73" s="4" t="s">
        <v>240</v>
      </c>
    </row>
    <row r="74" customFormat="false" ht="12.8" hidden="false" customHeight="false" outlineLevel="0" collapsed="false">
      <c r="A74" s="0" t="s">
        <v>116</v>
      </c>
      <c r="B74" s="4" t="n">
        <v>6323</v>
      </c>
      <c r="C74" s="0" t="s">
        <v>400</v>
      </c>
    </row>
    <row r="75" customFormat="false" ht="12.8" hidden="true" customHeight="false" outlineLevel="0" collapsed="false">
      <c r="A75" s="0" t="s">
        <v>116</v>
      </c>
      <c r="B75" s="4" t="n">
        <v>785</v>
      </c>
      <c r="C75" s="0" t="s">
        <v>401</v>
      </c>
    </row>
    <row r="76" customFormat="false" ht="12.8" hidden="true" customHeight="false" outlineLevel="0" collapsed="false">
      <c r="A76" s="0" t="s">
        <v>116</v>
      </c>
      <c r="B76" s="4" t="n">
        <v>22</v>
      </c>
      <c r="C76" s="0" t="s">
        <v>402</v>
      </c>
    </row>
    <row r="77" customFormat="false" ht="12.8" hidden="true" customHeight="false" outlineLevel="0" collapsed="false">
      <c r="A77" s="0" t="s">
        <v>116</v>
      </c>
      <c r="B77" s="4" t="n">
        <v>7130</v>
      </c>
      <c r="C77" s="0" t="s">
        <v>233</v>
      </c>
    </row>
    <row r="78" customFormat="false" ht="12.8" hidden="true" customHeight="false" outlineLevel="0" collapsed="false">
      <c r="A78" s="4" t="s">
        <v>116</v>
      </c>
      <c r="B78" s="4" t="n">
        <v>1630</v>
      </c>
      <c r="C78" s="4" t="s">
        <v>238</v>
      </c>
    </row>
    <row r="79" customFormat="false" ht="12.8" hidden="true" customHeight="false" outlineLevel="0" collapsed="false">
      <c r="A79" s="4" t="s">
        <v>116</v>
      </c>
      <c r="B79" s="4" t="n">
        <v>203</v>
      </c>
      <c r="C79" s="4" t="s">
        <v>198</v>
      </c>
    </row>
    <row r="80" customFormat="false" ht="12.8" hidden="true" customHeight="false" outlineLevel="0" collapsed="false">
      <c r="A80" s="0" t="s">
        <v>116</v>
      </c>
      <c r="B80" s="4" t="n">
        <v>1833</v>
      </c>
      <c r="C80" s="0" t="s">
        <v>239</v>
      </c>
    </row>
    <row r="81" customFormat="false" ht="12.8" hidden="true" customHeight="false" outlineLevel="0" collapsed="false">
      <c r="A81" s="4" t="s">
        <v>116</v>
      </c>
      <c r="B81" s="4" t="n">
        <v>4418</v>
      </c>
      <c r="C81" s="4" t="s">
        <v>240</v>
      </c>
    </row>
    <row r="82" customFormat="false" ht="12.8" hidden="false" customHeight="false" outlineLevel="0" collapsed="false">
      <c r="A82" s="0" t="s">
        <v>124</v>
      </c>
      <c r="B82" s="4" t="n">
        <v>29</v>
      </c>
      <c r="C82" s="0" t="s">
        <v>400</v>
      </c>
    </row>
    <row r="83" customFormat="false" ht="12.8" hidden="true" customHeight="false" outlineLevel="0" collapsed="false">
      <c r="A83" s="0" t="s">
        <v>124</v>
      </c>
      <c r="B83" s="4" t="n">
        <v>3</v>
      </c>
      <c r="C83" s="0" t="s">
        <v>401</v>
      </c>
    </row>
    <row r="84" customFormat="false" ht="12.8" hidden="true" customHeight="false" outlineLevel="0" collapsed="false">
      <c r="A84" s="0" t="s">
        <v>124</v>
      </c>
      <c r="B84" s="4" t="s">
        <v>244</v>
      </c>
      <c r="C84" s="0" t="s">
        <v>402</v>
      </c>
    </row>
    <row r="85" customFormat="false" ht="12.8" hidden="true" customHeight="false" outlineLevel="0" collapsed="false">
      <c r="A85" s="0" t="s">
        <v>124</v>
      </c>
      <c r="B85" s="4" t="n">
        <v>32</v>
      </c>
      <c r="C85" s="0" t="s">
        <v>233</v>
      </c>
    </row>
    <row r="86" customFormat="false" ht="12.8" hidden="false" customHeight="false" outlineLevel="0" collapsed="false">
      <c r="A86" s="0" t="s">
        <v>158</v>
      </c>
      <c r="B86" s="4" t="n">
        <v>1365</v>
      </c>
      <c r="C86" s="0" t="s">
        <v>400</v>
      </c>
    </row>
    <row r="87" customFormat="false" ht="12.8" hidden="true" customHeight="false" outlineLevel="0" collapsed="false">
      <c r="A87" s="0" t="s">
        <v>158</v>
      </c>
      <c r="B87" s="4" t="n">
        <v>106</v>
      </c>
      <c r="C87" s="0" t="s">
        <v>401</v>
      </c>
    </row>
    <row r="88" customFormat="false" ht="12.8" hidden="true" customHeight="false" outlineLevel="0" collapsed="false">
      <c r="A88" s="0" t="s">
        <v>158</v>
      </c>
      <c r="B88" s="4" t="s">
        <v>244</v>
      </c>
      <c r="C88" s="0" t="s">
        <v>402</v>
      </c>
    </row>
    <row r="89" customFormat="false" ht="12.8" hidden="true" customHeight="false" outlineLevel="0" collapsed="false">
      <c r="A89" s="0" t="s">
        <v>158</v>
      </c>
      <c r="B89" s="4" t="n">
        <v>1471</v>
      </c>
      <c r="C89" s="0" t="s">
        <v>233</v>
      </c>
    </row>
    <row r="90" customFormat="false" ht="12.8" hidden="true" customHeight="false" outlineLevel="0" collapsed="false">
      <c r="A90" s="4" t="s">
        <v>158</v>
      </c>
      <c r="B90" s="4" t="n">
        <v>206</v>
      </c>
      <c r="C90" s="4" t="s">
        <v>238</v>
      </c>
    </row>
    <row r="91" customFormat="false" ht="12.8" hidden="true" customHeight="false" outlineLevel="0" collapsed="false">
      <c r="A91" s="4" t="s">
        <v>158</v>
      </c>
      <c r="B91" s="4" t="n">
        <v>63</v>
      </c>
      <c r="C91" s="4" t="s">
        <v>198</v>
      </c>
    </row>
    <row r="92" customFormat="false" ht="12.8" hidden="true" customHeight="false" outlineLevel="0" collapsed="false">
      <c r="A92" s="0" t="s">
        <v>158</v>
      </c>
      <c r="B92" s="4" t="n">
        <v>269</v>
      </c>
      <c r="C92" s="0" t="s">
        <v>239</v>
      </c>
    </row>
    <row r="93" customFormat="false" ht="12.8" hidden="true" customHeight="false" outlineLevel="0" collapsed="false">
      <c r="A93" s="4" t="s">
        <v>158</v>
      </c>
      <c r="B93" s="4" t="n">
        <v>766</v>
      </c>
      <c r="C93" s="4" t="s">
        <v>240</v>
      </c>
    </row>
    <row r="94" customFormat="false" ht="12.8" hidden="false" customHeight="false" outlineLevel="0" collapsed="false">
      <c r="A94" s="0" t="s">
        <v>200</v>
      </c>
      <c r="B94" s="4" t="n">
        <v>1478</v>
      </c>
      <c r="C94" s="0" t="s">
        <v>400</v>
      </c>
    </row>
    <row r="95" customFormat="false" ht="12.8" hidden="true" customHeight="false" outlineLevel="0" collapsed="false">
      <c r="A95" s="0" t="s">
        <v>200</v>
      </c>
      <c r="B95" s="4" t="n">
        <v>122</v>
      </c>
      <c r="C95" s="0" t="s">
        <v>401</v>
      </c>
    </row>
    <row r="96" customFormat="false" ht="12.8" hidden="true" customHeight="false" outlineLevel="0" collapsed="false">
      <c r="A96" s="0" t="s">
        <v>200</v>
      </c>
      <c r="B96" s="4" t="n">
        <v>1</v>
      </c>
      <c r="C96" s="0" t="s">
        <v>402</v>
      </c>
    </row>
    <row r="97" customFormat="false" ht="12.8" hidden="true" customHeight="false" outlineLevel="0" collapsed="false">
      <c r="A97" s="0" t="s">
        <v>200</v>
      </c>
      <c r="B97" s="4" t="n">
        <v>1601</v>
      </c>
      <c r="C97" s="0" t="s">
        <v>233</v>
      </c>
    </row>
    <row r="98" customFormat="false" ht="12.8" hidden="true" customHeight="false" outlineLevel="0" collapsed="false">
      <c r="A98" s="4" t="s">
        <v>200</v>
      </c>
      <c r="B98" s="4" t="n">
        <v>102</v>
      </c>
      <c r="C98" s="4" t="s">
        <v>238</v>
      </c>
    </row>
    <row r="99" customFormat="false" ht="12.8" hidden="true" customHeight="false" outlineLevel="0" collapsed="false">
      <c r="A99" s="4" t="s">
        <v>200</v>
      </c>
      <c r="B99" s="4" t="n">
        <v>150</v>
      </c>
      <c r="C99" s="4" t="s">
        <v>198</v>
      </c>
    </row>
    <row r="100" customFormat="false" ht="12.8" hidden="true" customHeight="false" outlineLevel="0" collapsed="false">
      <c r="A100" s="0" t="s">
        <v>200</v>
      </c>
      <c r="B100" s="4" t="n">
        <v>252</v>
      </c>
      <c r="C100" s="0" t="s">
        <v>239</v>
      </c>
    </row>
    <row r="101" customFormat="false" ht="12.8" hidden="true" customHeight="false" outlineLevel="0" collapsed="false">
      <c r="A101" s="4" t="s">
        <v>200</v>
      </c>
      <c r="B101" s="4" t="n">
        <v>1333</v>
      </c>
      <c r="C101" s="4" t="s">
        <v>240</v>
      </c>
    </row>
    <row r="102" customFormat="false" ht="12.8" hidden="false" customHeight="false" outlineLevel="0" collapsed="false">
      <c r="A102" s="0" t="s">
        <v>178</v>
      </c>
      <c r="B102" s="4" t="n">
        <v>292</v>
      </c>
      <c r="C102" s="0" t="s">
        <v>400</v>
      </c>
    </row>
    <row r="103" customFormat="false" ht="12.8" hidden="true" customHeight="false" outlineLevel="0" collapsed="false">
      <c r="A103" s="0" t="s">
        <v>178</v>
      </c>
      <c r="B103" s="4" t="n">
        <v>31</v>
      </c>
      <c r="C103" s="0" t="s">
        <v>401</v>
      </c>
    </row>
    <row r="104" customFormat="false" ht="12.8" hidden="true" customHeight="false" outlineLevel="0" collapsed="false">
      <c r="A104" s="0" t="s">
        <v>178</v>
      </c>
      <c r="B104" s="4" t="s">
        <v>244</v>
      </c>
      <c r="C104" s="0" t="s">
        <v>402</v>
      </c>
    </row>
    <row r="105" customFormat="false" ht="12.8" hidden="true" customHeight="false" outlineLevel="0" collapsed="false">
      <c r="A105" s="0" t="s">
        <v>178</v>
      </c>
      <c r="B105" s="4" t="n">
        <v>323</v>
      </c>
      <c r="C105" s="0" t="s">
        <v>233</v>
      </c>
    </row>
    <row r="106" customFormat="false" ht="12.8" hidden="true" customHeight="false" outlineLevel="0" collapsed="false">
      <c r="A106" s="4" t="s">
        <v>178</v>
      </c>
      <c r="B106" s="4" t="n">
        <v>93</v>
      </c>
      <c r="C106" s="4" t="s">
        <v>238</v>
      </c>
    </row>
    <row r="107" customFormat="false" ht="12.8" hidden="true" customHeight="false" outlineLevel="0" collapsed="false">
      <c r="A107" s="4" t="s">
        <v>178</v>
      </c>
      <c r="B107" s="4" t="n">
        <v>5</v>
      </c>
      <c r="C107" s="4" t="s">
        <v>198</v>
      </c>
    </row>
    <row r="108" customFormat="false" ht="12.8" hidden="true" customHeight="false" outlineLevel="0" collapsed="false">
      <c r="A108" s="0" t="s">
        <v>178</v>
      </c>
      <c r="B108" s="4" t="n">
        <v>98</v>
      </c>
      <c r="C108" s="0" t="s">
        <v>239</v>
      </c>
    </row>
    <row r="109" customFormat="false" ht="12.8" hidden="true" customHeight="false" outlineLevel="0" collapsed="false">
      <c r="A109" s="4" t="s">
        <v>178</v>
      </c>
      <c r="B109" s="4" t="n">
        <v>239</v>
      </c>
      <c r="C109" s="4" t="s">
        <v>240</v>
      </c>
    </row>
    <row r="110" customFormat="false" ht="12.8" hidden="false" customHeight="false" outlineLevel="0" collapsed="false">
      <c r="A110" s="0" t="s">
        <v>202</v>
      </c>
      <c r="B110" s="4" t="n">
        <v>384</v>
      </c>
      <c r="C110" s="0" t="s">
        <v>400</v>
      </c>
    </row>
    <row r="111" customFormat="false" ht="12.8" hidden="true" customHeight="false" outlineLevel="0" collapsed="false">
      <c r="A111" s="0" t="s">
        <v>202</v>
      </c>
      <c r="B111" s="4" t="n">
        <v>42</v>
      </c>
      <c r="C111" s="0" t="s">
        <v>401</v>
      </c>
    </row>
    <row r="112" customFormat="false" ht="12.8" hidden="true" customHeight="false" outlineLevel="0" collapsed="false">
      <c r="A112" s="0" t="s">
        <v>202</v>
      </c>
      <c r="B112" s="4" t="s">
        <v>244</v>
      </c>
      <c r="C112" s="0" t="s">
        <v>402</v>
      </c>
    </row>
    <row r="113" customFormat="false" ht="12.8" hidden="true" customHeight="false" outlineLevel="0" collapsed="false">
      <c r="A113" s="0" t="s">
        <v>202</v>
      </c>
      <c r="B113" s="4" t="n">
        <v>426</v>
      </c>
      <c r="C113" s="0" t="s">
        <v>233</v>
      </c>
    </row>
    <row r="114" customFormat="false" ht="12.8" hidden="true" customHeight="false" outlineLevel="0" collapsed="false">
      <c r="A114" s="4" t="s">
        <v>202</v>
      </c>
      <c r="B114" s="4" t="n">
        <v>90</v>
      </c>
      <c r="C114" s="4" t="s">
        <v>238</v>
      </c>
    </row>
    <row r="115" customFormat="false" ht="12.8" hidden="true" customHeight="false" outlineLevel="0" collapsed="false">
      <c r="A115" s="4" t="s">
        <v>202</v>
      </c>
      <c r="B115" s="4" t="n">
        <v>8</v>
      </c>
      <c r="C115" s="4" t="s">
        <v>198</v>
      </c>
    </row>
    <row r="116" customFormat="false" ht="12.8" hidden="true" customHeight="false" outlineLevel="0" collapsed="false">
      <c r="A116" s="0" t="s">
        <v>202</v>
      </c>
      <c r="B116" s="4" t="n">
        <v>98</v>
      </c>
      <c r="C116" s="0" t="s">
        <v>239</v>
      </c>
    </row>
    <row r="117" customFormat="false" ht="12.8" hidden="true" customHeight="false" outlineLevel="0" collapsed="false">
      <c r="A117" s="4" t="s">
        <v>202</v>
      </c>
      <c r="B117" s="4" t="n">
        <v>291</v>
      </c>
      <c r="C117" s="4" t="s">
        <v>240</v>
      </c>
    </row>
    <row r="118" customFormat="false" ht="12.8" hidden="false" customHeight="false" outlineLevel="0" collapsed="false">
      <c r="A118" s="0" t="s">
        <v>134</v>
      </c>
      <c r="B118" s="4" t="n">
        <v>21</v>
      </c>
      <c r="C118" s="0" t="s">
        <v>400</v>
      </c>
    </row>
    <row r="119" customFormat="false" ht="12.8" hidden="true" customHeight="false" outlineLevel="0" collapsed="false">
      <c r="A119" s="0" t="s">
        <v>134</v>
      </c>
      <c r="B119" s="4" t="n">
        <v>1</v>
      </c>
      <c r="C119" s="0" t="s">
        <v>401</v>
      </c>
    </row>
    <row r="120" customFormat="false" ht="12.8" hidden="true" customHeight="false" outlineLevel="0" collapsed="false">
      <c r="A120" s="0" t="s">
        <v>134</v>
      </c>
      <c r="B120" s="4" t="s">
        <v>244</v>
      </c>
      <c r="C120" s="0" t="s">
        <v>402</v>
      </c>
    </row>
    <row r="121" customFormat="false" ht="12.8" hidden="true" customHeight="false" outlineLevel="0" collapsed="false">
      <c r="A121" s="0" t="s">
        <v>134</v>
      </c>
      <c r="B121" s="4" t="n">
        <v>22</v>
      </c>
      <c r="C121" s="0" t="s">
        <v>233</v>
      </c>
    </row>
    <row r="122" customFormat="false" ht="12.8" hidden="false" customHeight="false" outlineLevel="0" collapsed="false">
      <c r="A122" s="0" t="s">
        <v>132</v>
      </c>
      <c r="B122" s="4" t="n">
        <v>339</v>
      </c>
      <c r="C122" s="0" t="s">
        <v>400</v>
      </c>
    </row>
    <row r="123" customFormat="false" ht="12.8" hidden="true" customHeight="false" outlineLevel="0" collapsed="false">
      <c r="A123" s="0" t="s">
        <v>132</v>
      </c>
      <c r="B123" s="4" t="n">
        <v>57</v>
      </c>
      <c r="C123" s="0" t="s">
        <v>401</v>
      </c>
    </row>
    <row r="124" customFormat="false" ht="12.8" hidden="true" customHeight="false" outlineLevel="0" collapsed="false">
      <c r="A124" s="0" t="s">
        <v>132</v>
      </c>
      <c r="B124" s="4" t="s">
        <v>244</v>
      </c>
      <c r="C124" s="0" t="s">
        <v>402</v>
      </c>
    </row>
    <row r="125" customFormat="false" ht="12.8" hidden="true" customHeight="false" outlineLevel="0" collapsed="false">
      <c r="A125" s="0" t="s">
        <v>132</v>
      </c>
      <c r="B125" s="4" t="n">
        <v>396</v>
      </c>
      <c r="C125" s="0" t="s">
        <v>233</v>
      </c>
    </row>
    <row r="126" customFormat="false" ht="12.8" hidden="true" customHeight="false" outlineLevel="0" collapsed="false">
      <c r="A126" s="4" t="s">
        <v>132</v>
      </c>
      <c r="B126" s="4" t="n">
        <v>16</v>
      </c>
      <c r="C126" s="4" t="s">
        <v>238</v>
      </c>
    </row>
    <row r="127" customFormat="false" ht="12.8" hidden="true" customHeight="false" outlineLevel="0" collapsed="false">
      <c r="A127" s="4" t="s">
        <v>132</v>
      </c>
      <c r="B127" s="4" t="n">
        <v>32</v>
      </c>
      <c r="C127" s="4" t="s">
        <v>198</v>
      </c>
    </row>
    <row r="128" customFormat="false" ht="12.8" hidden="true" customHeight="false" outlineLevel="0" collapsed="false">
      <c r="A128" s="0" t="s">
        <v>132</v>
      </c>
      <c r="B128" s="4" t="n">
        <v>48</v>
      </c>
      <c r="C128" s="0" t="s">
        <v>239</v>
      </c>
    </row>
    <row r="129" customFormat="false" ht="12.8" hidden="true" customHeight="false" outlineLevel="0" collapsed="false">
      <c r="A129" s="4" t="s">
        <v>132</v>
      </c>
      <c r="B129" s="4" t="n">
        <v>337</v>
      </c>
      <c r="C129" s="4" t="s">
        <v>240</v>
      </c>
    </row>
    <row r="130" customFormat="false" ht="12.8" hidden="false" customHeight="false" outlineLevel="0" collapsed="false">
      <c r="A130" s="0" t="s">
        <v>69</v>
      </c>
      <c r="B130" s="4" t="n">
        <v>1100</v>
      </c>
      <c r="C130" s="0" t="s">
        <v>400</v>
      </c>
    </row>
    <row r="131" customFormat="false" ht="12.8" hidden="true" customHeight="false" outlineLevel="0" collapsed="false">
      <c r="A131" s="0" t="s">
        <v>69</v>
      </c>
      <c r="B131" s="4" t="n">
        <v>128</v>
      </c>
      <c r="C131" s="0" t="s">
        <v>401</v>
      </c>
    </row>
    <row r="132" customFormat="false" ht="12.8" hidden="true" customHeight="false" outlineLevel="0" collapsed="false">
      <c r="A132" s="0" t="s">
        <v>69</v>
      </c>
      <c r="B132" s="4" t="n">
        <v>1</v>
      </c>
      <c r="C132" s="0" t="s">
        <v>402</v>
      </c>
    </row>
    <row r="133" customFormat="false" ht="12.8" hidden="true" customHeight="false" outlineLevel="0" collapsed="false">
      <c r="A133" s="0" t="s">
        <v>69</v>
      </c>
      <c r="B133" s="4" t="n">
        <v>1229</v>
      </c>
      <c r="C133" s="0" t="s">
        <v>233</v>
      </c>
    </row>
    <row r="134" customFormat="false" ht="12.8" hidden="true" customHeight="false" outlineLevel="0" collapsed="false">
      <c r="A134" s="4" t="s">
        <v>69</v>
      </c>
      <c r="B134" s="4" t="n">
        <v>129</v>
      </c>
      <c r="C134" s="4" t="s">
        <v>238</v>
      </c>
    </row>
    <row r="135" customFormat="false" ht="12.8" hidden="true" customHeight="false" outlineLevel="0" collapsed="false">
      <c r="A135" s="4" t="s">
        <v>69</v>
      </c>
      <c r="B135" s="4" t="n">
        <v>58</v>
      </c>
      <c r="C135" s="4" t="s">
        <v>198</v>
      </c>
    </row>
    <row r="136" customFormat="false" ht="12.8" hidden="true" customHeight="false" outlineLevel="0" collapsed="false">
      <c r="A136" s="0" t="s">
        <v>69</v>
      </c>
      <c r="B136" s="4" t="n">
        <v>187</v>
      </c>
      <c r="C136" s="0" t="s">
        <v>239</v>
      </c>
    </row>
    <row r="137" customFormat="false" ht="12.8" hidden="true" customHeight="false" outlineLevel="0" collapsed="false">
      <c r="A137" s="4" t="s">
        <v>69</v>
      </c>
      <c r="B137" s="4" t="n">
        <v>931</v>
      </c>
      <c r="C137" s="4" t="s">
        <v>240</v>
      </c>
    </row>
    <row r="138" customFormat="false" ht="12.8" hidden="false" customHeight="false" outlineLevel="0" collapsed="false">
      <c r="A138" s="0" t="s">
        <v>194</v>
      </c>
      <c r="B138" s="4" t="n">
        <v>31</v>
      </c>
      <c r="C138" s="0" t="s">
        <v>400</v>
      </c>
    </row>
    <row r="139" customFormat="false" ht="12.8" hidden="true" customHeight="false" outlineLevel="0" collapsed="false">
      <c r="A139" s="0" t="s">
        <v>194</v>
      </c>
      <c r="B139" s="4" t="n">
        <v>2</v>
      </c>
      <c r="C139" s="0" t="s">
        <v>401</v>
      </c>
    </row>
    <row r="140" customFormat="false" ht="12.8" hidden="true" customHeight="false" outlineLevel="0" collapsed="false">
      <c r="A140" s="0" t="s">
        <v>194</v>
      </c>
      <c r="B140" s="4" t="s">
        <v>244</v>
      </c>
      <c r="C140" s="0" t="s">
        <v>402</v>
      </c>
    </row>
    <row r="141" customFormat="false" ht="12.8" hidden="true" customHeight="false" outlineLevel="0" collapsed="false">
      <c r="A141" s="0" t="s">
        <v>194</v>
      </c>
      <c r="B141" s="4" t="n">
        <v>33</v>
      </c>
      <c r="C141" s="0" t="s">
        <v>233</v>
      </c>
    </row>
    <row r="142" customFormat="false" ht="12.8" hidden="false" customHeight="false" outlineLevel="0" collapsed="false">
      <c r="A142" s="0" t="s">
        <v>97</v>
      </c>
      <c r="B142" s="4" t="n">
        <v>744</v>
      </c>
      <c r="C142" s="0" t="s">
        <v>400</v>
      </c>
    </row>
    <row r="143" customFormat="false" ht="12.8" hidden="true" customHeight="false" outlineLevel="0" collapsed="false">
      <c r="A143" s="0" t="s">
        <v>97</v>
      </c>
      <c r="B143" s="4" t="n">
        <v>184</v>
      </c>
      <c r="C143" s="0" t="s">
        <v>401</v>
      </c>
    </row>
    <row r="144" customFormat="false" ht="12.8" hidden="true" customHeight="false" outlineLevel="0" collapsed="false">
      <c r="A144" s="0" t="s">
        <v>97</v>
      </c>
      <c r="B144" s="4" t="n">
        <v>1</v>
      </c>
      <c r="C144" s="0" t="s">
        <v>402</v>
      </c>
    </row>
    <row r="145" customFormat="false" ht="12.8" hidden="true" customHeight="false" outlineLevel="0" collapsed="false">
      <c r="A145" s="0" t="s">
        <v>97</v>
      </c>
      <c r="B145" s="4" t="n">
        <v>929</v>
      </c>
      <c r="C145" s="0" t="s">
        <v>233</v>
      </c>
    </row>
    <row r="146" customFormat="false" ht="12.8" hidden="true" customHeight="false" outlineLevel="0" collapsed="false">
      <c r="A146" s="4" t="s">
        <v>97</v>
      </c>
      <c r="B146" s="4" t="n">
        <v>65</v>
      </c>
      <c r="C146" s="4" t="s">
        <v>238</v>
      </c>
    </row>
    <row r="147" customFormat="false" ht="12.8" hidden="true" customHeight="false" outlineLevel="0" collapsed="false">
      <c r="A147" s="4" t="s">
        <v>97</v>
      </c>
      <c r="B147" s="4" t="n">
        <v>3</v>
      </c>
      <c r="C147" s="4" t="s">
        <v>198</v>
      </c>
    </row>
    <row r="148" customFormat="false" ht="12.8" hidden="true" customHeight="false" outlineLevel="0" collapsed="false">
      <c r="A148" s="0" t="s">
        <v>97</v>
      </c>
      <c r="B148" s="4" t="n">
        <v>68</v>
      </c>
      <c r="C148" s="0" t="s">
        <v>239</v>
      </c>
    </row>
    <row r="149" customFormat="false" ht="12.8" hidden="true" customHeight="false" outlineLevel="0" collapsed="false">
      <c r="A149" s="4" t="s">
        <v>97</v>
      </c>
      <c r="B149" s="4" t="n">
        <v>778</v>
      </c>
      <c r="C149" s="4" t="s">
        <v>240</v>
      </c>
    </row>
    <row r="150" customFormat="false" ht="12.8" hidden="false" customHeight="false" outlineLevel="0" collapsed="false">
      <c r="A150" s="0" t="s">
        <v>89</v>
      </c>
      <c r="B150" s="4" t="n">
        <v>334</v>
      </c>
      <c r="C150" s="0" t="s">
        <v>400</v>
      </c>
    </row>
    <row r="151" customFormat="false" ht="12.8" hidden="true" customHeight="false" outlineLevel="0" collapsed="false">
      <c r="A151" s="0" t="s">
        <v>89</v>
      </c>
      <c r="B151" s="4" t="n">
        <v>20</v>
      </c>
      <c r="C151" s="0" t="s">
        <v>401</v>
      </c>
    </row>
    <row r="152" customFormat="false" ht="12.8" hidden="true" customHeight="false" outlineLevel="0" collapsed="false">
      <c r="A152" s="0" t="s">
        <v>89</v>
      </c>
      <c r="B152" s="4" t="s">
        <v>244</v>
      </c>
      <c r="C152" s="0" t="s">
        <v>402</v>
      </c>
    </row>
    <row r="153" customFormat="false" ht="12.8" hidden="true" customHeight="false" outlineLevel="0" collapsed="false">
      <c r="A153" s="0" t="s">
        <v>89</v>
      </c>
      <c r="B153" s="4" t="n">
        <v>354</v>
      </c>
      <c r="C153" s="0" t="s">
        <v>233</v>
      </c>
    </row>
    <row r="154" customFormat="false" ht="12.8" hidden="true" customHeight="false" outlineLevel="0" collapsed="false">
      <c r="A154" s="4" t="s">
        <v>89</v>
      </c>
      <c r="B154" s="4" t="n">
        <v>28</v>
      </c>
      <c r="C154" s="4" t="s">
        <v>238</v>
      </c>
    </row>
    <row r="155" customFormat="false" ht="12.8" hidden="true" customHeight="false" outlineLevel="0" collapsed="false">
      <c r="A155" s="4" t="s">
        <v>89</v>
      </c>
      <c r="B155" s="4" t="s">
        <v>244</v>
      </c>
      <c r="C155" s="4" t="s">
        <v>198</v>
      </c>
    </row>
    <row r="156" customFormat="false" ht="12.8" hidden="true" customHeight="false" outlineLevel="0" collapsed="false">
      <c r="A156" s="0" t="s">
        <v>89</v>
      </c>
      <c r="B156" s="4" t="n">
        <v>28</v>
      </c>
      <c r="C156" s="0" t="s">
        <v>239</v>
      </c>
    </row>
    <row r="157" customFormat="false" ht="12.8" hidden="true" customHeight="false" outlineLevel="0" collapsed="false">
      <c r="A157" s="4" t="s">
        <v>89</v>
      </c>
      <c r="B157" s="4" t="n">
        <v>268</v>
      </c>
      <c r="C157" s="4" t="s">
        <v>240</v>
      </c>
    </row>
    <row r="158" customFormat="false" ht="12.8" hidden="false" customHeight="false" outlineLevel="0" collapsed="false">
      <c r="A158" s="0" t="s">
        <v>176</v>
      </c>
      <c r="B158" s="4" t="n">
        <v>1332</v>
      </c>
      <c r="C158" s="0" t="s">
        <v>400</v>
      </c>
    </row>
    <row r="159" customFormat="false" ht="12.8" hidden="true" customHeight="false" outlineLevel="0" collapsed="false">
      <c r="A159" s="0" t="s">
        <v>176</v>
      </c>
      <c r="B159" s="4" t="n">
        <v>97</v>
      </c>
      <c r="C159" s="0" t="s">
        <v>401</v>
      </c>
    </row>
    <row r="160" customFormat="false" ht="12.8" hidden="true" customHeight="false" outlineLevel="0" collapsed="false">
      <c r="A160" s="0" t="s">
        <v>176</v>
      </c>
      <c r="B160" s="4" t="s">
        <v>244</v>
      </c>
      <c r="C160" s="0" t="s">
        <v>402</v>
      </c>
    </row>
    <row r="161" customFormat="false" ht="12.8" hidden="true" customHeight="false" outlineLevel="0" collapsed="false">
      <c r="A161" s="0" t="s">
        <v>176</v>
      </c>
      <c r="B161" s="4" t="n">
        <v>1429</v>
      </c>
      <c r="C161" s="0" t="s">
        <v>233</v>
      </c>
    </row>
    <row r="162" customFormat="false" ht="12.8" hidden="true" customHeight="false" outlineLevel="0" collapsed="false">
      <c r="A162" s="4" t="s">
        <v>176</v>
      </c>
      <c r="B162" s="4" t="n">
        <v>1087</v>
      </c>
      <c r="C162" s="4" t="s">
        <v>238</v>
      </c>
    </row>
    <row r="163" customFormat="false" ht="12.8" hidden="true" customHeight="false" outlineLevel="0" collapsed="false">
      <c r="A163" s="4" t="s">
        <v>176</v>
      </c>
      <c r="B163" s="4" t="n">
        <v>1</v>
      </c>
      <c r="C163" s="4" t="s">
        <v>198</v>
      </c>
    </row>
    <row r="164" customFormat="false" ht="12.8" hidden="true" customHeight="false" outlineLevel="0" collapsed="false">
      <c r="A164" s="0" t="s">
        <v>176</v>
      </c>
      <c r="B164" s="4" t="n">
        <v>1088</v>
      </c>
      <c r="C164" s="0" t="s">
        <v>239</v>
      </c>
    </row>
    <row r="165" customFormat="false" ht="12.8" hidden="true" customHeight="false" outlineLevel="0" collapsed="false">
      <c r="A165" s="4" t="s">
        <v>176</v>
      </c>
      <c r="B165" s="4" t="n">
        <v>364</v>
      </c>
      <c r="C165" s="4" t="s">
        <v>240</v>
      </c>
    </row>
    <row r="166" customFormat="false" ht="12.8" hidden="false" customHeight="false" outlineLevel="0" collapsed="false">
      <c r="A166" s="0" t="s">
        <v>166</v>
      </c>
      <c r="B166" s="4" t="n">
        <v>625</v>
      </c>
      <c r="C166" s="0" t="s">
        <v>400</v>
      </c>
    </row>
    <row r="167" customFormat="false" ht="12.8" hidden="true" customHeight="false" outlineLevel="0" collapsed="false">
      <c r="A167" s="0" t="s">
        <v>166</v>
      </c>
      <c r="B167" s="4" t="n">
        <v>62</v>
      </c>
      <c r="C167" s="0" t="s">
        <v>401</v>
      </c>
    </row>
    <row r="168" customFormat="false" ht="12.8" hidden="true" customHeight="false" outlineLevel="0" collapsed="false">
      <c r="A168" s="0" t="s">
        <v>166</v>
      </c>
      <c r="B168" s="4" t="s">
        <v>244</v>
      </c>
      <c r="C168" s="0" t="s">
        <v>402</v>
      </c>
    </row>
    <row r="169" customFormat="false" ht="12.8" hidden="true" customHeight="false" outlineLevel="0" collapsed="false">
      <c r="A169" s="0" t="s">
        <v>166</v>
      </c>
      <c r="B169" s="4" t="n">
        <v>687</v>
      </c>
      <c r="C169" s="0" t="s">
        <v>233</v>
      </c>
    </row>
    <row r="170" customFormat="false" ht="12.8" hidden="true" customHeight="false" outlineLevel="0" collapsed="false">
      <c r="A170" s="4" t="s">
        <v>166</v>
      </c>
      <c r="B170" s="4" t="n">
        <v>272</v>
      </c>
      <c r="C170" s="4" t="s">
        <v>238</v>
      </c>
    </row>
    <row r="171" customFormat="false" ht="12.8" hidden="true" customHeight="false" outlineLevel="0" collapsed="false">
      <c r="A171" s="4" t="s">
        <v>166</v>
      </c>
      <c r="B171" s="4" t="n">
        <v>14</v>
      </c>
      <c r="C171" s="4" t="s">
        <v>198</v>
      </c>
    </row>
    <row r="172" customFormat="false" ht="12.8" hidden="true" customHeight="false" outlineLevel="0" collapsed="false">
      <c r="A172" s="0" t="s">
        <v>166</v>
      </c>
      <c r="B172" s="4" t="n">
        <v>286</v>
      </c>
      <c r="C172" s="0" t="s">
        <v>239</v>
      </c>
    </row>
    <row r="173" customFormat="false" ht="12.8" hidden="true" customHeight="false" outlineLevel="0" collapsed="false">
      <c r="A173" s="4" t="s">
        <v>166</v>
      </c>
      <c r="B173" s="4" t="n">
        <v>444</v>
      </c>
      <c r="C173" s="4" t="s">
        <v>240</v>
      </c>
    </row>
    <row r="174" customFormat="false" ht="12.8" hidden="false" customHeight="false" outlineLevel="0" collapsed="false">
      <c r="A174" s="0" t="s">
        <v>118</v>
      </c>
      <c r="B174" s="4" t="n">
        <v>259</v>
      </c>
      <c r="C174" s="0" t="s">
        <v>400</v>
      </c>
    </row>
    <row r="175" customFormat="false" ht="12.8" hidden="true" customHeight="false" outlineLevel="0" collapsed="false">
      <c r="A175" s="0" t="s">
        <v>118</v>
      </c>
      <c r="B175" s="4" t="n">
        <v>13</v>
      </c>
      <c r="C175" s="0" t="s">
        <v>401</v>
      </c>
    </row>
    <row r="176" customFormat="false" ht="12.8" hidden="true" customHeight="false" outlineLevel="0" collapsed="false">
      <c r="A176" s="0" t="s">
        <v>118</v>
      </c>
      <c r="B176" s="4" t="s">
        <v>244</v>
      </c>
      <c r="C176" s="0" t="s">
        <v>402</v>
      </c>
    </row>
    <row r="177" customFormat="false" ht="12.8" hidden="true" customHeight="false" outlineLevel="0" collapsed="false">
      <c r="A177" s="0" t="s">
        <v>118</v>
      </c>
      <c r="B177" s="4" t="n">
        <v>272</v>
      </c>
      <c r="C177" s="0" t="s">
        <v>233</v>
      </c>
    </row>
    <row r="178" customFormat="false" ht="12.8" hidden="true" customHeight="false" outlineLevel="0" collapsed="false">
      <c r="A178" s="4" t="s">
        <v>118</v>
      </c>
      <c r="B178" s="4" t="n">
        <v>28</v>
      </c>
      <c r="C178" s="4" t="s">
        <v>238</v>
      </c>
    </row>
    <row r="179" customFormat="false" ht="12.8" hidden="true" customHeight="false" outlineLevel="0" collapsed="false">
      <c r="A179" s="4" t="s">
        <v>118</v>
      </c>
      <c r="B179" s="4" t="n">
        <v>23</v>
      </c>
      <c r="C179" s="4" t="s">
        <v>198</v>
      </c>
    </row>
    <row r="180" customFormat="false" ht="12.8" hidden="true" customHeight="false" outlineLevel="0" collapsed="false">
      <c r="A180" s="0" t="s">
        <v>118</v>
      </c>
      <c r="B180" s="4" t="n">
        <v>51</v>
      </c>
      <c r="C180" s="0" t="s">
        <v>239</v>
      </c>
    </row>
    <row r="181" customFormat="false" ht="12.8" hidden="true" customHeight="false" outlineLevel="0" collapsed="false">
      <c r="A181" s="4" t="s">
        <v>118</v>
      </c>
      <c r="B181" s="4" t="n">
        <v>150</v>
      </c>
      <c r="C181" s="4" t="s">
        <v>240</v>
      </c>
    </row>
    <row r="182" customFormat="false" ht="12.8" hidden="false" customHeight="false" outlineLevel="0" collapsed="false">
      <c r="A182" s="0" t="s">
        <v>65</v>
      </c>
      <c r="B182" s="4" t="n">
        <v>58</v>
      </c>
      <c r="C182" s="0" t="s">
        <v>400</v>
      </c>
    </row>
    <row r="183" customFormat="false" ht="12.8" hidden="true" customHeight="false" outlineLevel="0" collapsed="false">
      <c r="A183" s="0" t="s">
        <v>65</v>
      </c>
      <c r="B183" s="4" t="n">
        <v>20</v>
      </c>
      <c r="C183" s="0" t="s">
        <v>401</v>
      </c>
    </row>
    <row r="184" customFormat="false" ht="12.8" hidden="true" customHeight="false" outlineLevel="0" collapsed="false">
      <c r="A184" s="0" t="s">
        <v>65</v>
      </c>
      <c r="B184" s="4" t="s">
        <v>244</v>
      </c>
      <c r="C184" s="0" t="s">
        <v>402</v>
      </c>
    </row>
    <row r="185" customFormat="false" ht="12.8" hidden="true" customHeight="false" outlineLevel="0" collapsed="false">
      <c r="A185" s="0" t="s">
        <v>65</v>
      </c>
      <c r="B185" s="4" t="n">
        <v>78</v>
      </c>
      <c r="C185" s="0" t="s">
        <v>233</v>
      </c>
    </row>
    <row r="186" customFormat="false" ht="12.8" hidden="true" customHeight="false" outlineLevel="0" collapsed="false">
      <c r="A186" s="4" t="s">
        <v>65</v>
      </c>
      <c r="B186" s="4" t="n">
        <v>3</v>
      </c>
      <c r="C186" s="4" t="s">
        <v>238</v>
      </c>
    </row>
    <row r="187" customFormat="false" ht="12.8" hidden="true" customHeight="false" outlineLevel="0" collapsed="false">
      <c r="A187" s="4" t="s">
        <v>65</v>
      </c>
      <c r="B187" s="4" t="n">
        <v>2</v>
      </c>
      <c r="C187" s="4" t="s">
        <v>198</v>
      </c>
    </row>
    <row r="188" customFormat="false" ht="12.8" hidden="true" customHeight="false" outlineLevel="0" collapsed="false">
      <c r="A188" s="0" t="s">
        <v>65</v>
      </c>
      <c r="B188" s="4" t="n">
        <v>5</v>
      </c>
      <c r="C188" s="0" t="s">
        <v>239</v>
      </c>
    </row>
    <row r="189" customFormat="false" ht="12.8" hidden="true" customHeight="false" outlineLevel="0" collapsed="false">
      <c r="A189" s="4" t="s">
        <v>65</v>
      </c>
      <c r="B189" s="4" t="n">
        <v>84</v>
      </c>
      <c r="C189" s="4" t="s">
        <v>240</v>
      </c>
    </row>
    <row r="190" customFormat="false" ht="12.8" hidden="false" customHeight="false" outlineLevel="0" collapsed="false">
      <c r="A190" s="0" t="s">
        <v>73</v>
      </c>
      <c r="B190" s="4" t="n">
        <v>151</v>
      </c>
      <c r="C190" s="0" t="s">
        <v>400</v>
      </c>
    </row>
    <row r="191" customFormat="false" ht="12.8" hidden="true" customHeight="false" outlineLevel="0" collapsed="false">
      <c r="A191" s="0" t="s">
        <v>73</v>
      </c>
      <c r="B191" s="4" t="n">
        <v>48</v>
      </c>
      <c r="C191" s="0" t="s">
        <v>401</v>
      </c>
    </row>
    <row r="192" customFormat="false" ht="12.8" hidden="true" customHeight="false" outlineLevel="0" collapsed="false">
      <c r="A192" s="0" t="s">
        <v>73</v>
      </c>
      <c r="B192" s="4" t="s">
        <v>244</v>
      </c>
      <c r="C192" s="0" t="s">
        <v>402</v>
      </c>
    </row>
    <row r="193" customFormat="false" ht="12.8" hidden="true" customHeight="false" outlineLevel="0" collapsed="false">
      <c r="A193" s="0" t="s">
        <v>73</v>
      </c>
      <c r="B193" s="4" t="n">
        <v>199</v>
      </c>
      <c r="C193" s="0" t="s">
        <v>233</v>
      </c>
    </row>
    <row r="194" customFormat="false" ht="12.8" hidden="true" customHeight="false" outlineLevel="0" collapsed="false">
      <c r="A194" s="4" t="s">
        <v>73</v>
      </c>
      <c r="B194" s="4" t="n">
        <v>48</v>
      </c>
      <c r="C194" s="4" t="s">
        <v>238</v>
      </c>
    </row>
    <row r="195" customFormat="false" ht="12.8" hidden="true" customHeight="false" outlineLevel="0" collapsed="false">
      <c r="A195" s="4" t="s">
        <v>73</v>
      </c>
      <c r="B195" s="4" t="n">
        <v>6</v>
      </c>
      <c r="C195" s="4" t="s">
        <v>198</v>
      </c>
    </row>
    <row r="196" customFormat="false" ht="12.8" hidden="true" customHeight="false" outlineLevel="0" collapsed="false">
      <c r="A196" s="0" t="s">
        <v>73</v>
      </c>
      <c r="B196" s="4" t="n">
        <v>54</v>
      </c>
      <c r="C196" s="0" t="s">
        <v>239</v>
      </c>
    </row>
    <row r="197" customFormat="false" ht="12.8" hidden="true" customHeight="false" outlineLevel="0" collapsed="false">
      <c r="A197" s="4" t="s">
        <v>73</v>
      </c>
      <c r="B197" s="4" t="n">
        <v>145</v>
      </c>
      <c r="C197" s="4" t="s">
        <v>240</v>
      </c>
    </row>
    <row r="198" customFormat="false" ht="12.8" hidden="false" customHeight="false" outlineLevel="0" collapsed="false">
      <c r="A198" s="0" t="s">
        <v>152</v>
      </c>
      <c r="B198" s="4" t="n">
        <v>6987</v>
      </c>
      <c r="C198" s="0" t="s">
        <v>400</v>
      </c>
    </row>
    <row r="199" customFormat="false" ht="12.8" hidden="true" customHeight="false" outlineLevel="0" collapsed="false">
      <c r="A199" s="0" t="s">
        <v>152</v>
      </c>
      <c r="B199" s="4" t="n">
        <v>727</v>
      </c>
      <c r="C199" s="0" t="s">
        <v>401</v>
      </c>
    </row>
    <row r="200" customFormat="false" ht="12.8" hidden="true" customHeight="false" outlineLevel="0" collapsed="false">
      <c r="A200" s="0" t="s">
        <v>152</v>
      </c>
      <c r="B200" s="4" t="n">
        <v>9</v>
      </c>
      <c r="C200" s="0" t="s">
        <v>402</v>
      </c>
    </row>
    <row r="201" customFormat="false" ht="12.8" hidden="true" customHeight="false" outlineLevel="0" collapsed="false">
      <c r="A201" s="0" t="s">
        <v>152</v>
      </c>
      <c r="B201" s="4" t="n">
        <v>7723</v>
      </c>
      <c r="C201" s="0" t="s">
        <v>233</v>
      </c>
    </row>
    <row r="202" customFormat="false" ht="12.8" hidden="true" customHeight="false" outlineLevel="0" collapsed="false">
      <c r="A202" s="4" t="s">
        <v>152</v>
      </c>
      <c r="B202" s="4" t="n">
        <v>1813</v>
      </c>
      <c r="C202" s="4" t="s">
        <v>238</v>
      </c>
    </row>
    <row r="203" customFormat="false" ht="12.8" hidden="true" customHeight="false" outlineLevel="0" collapsed="false">
      <c r="A203" s="4" t="s">
        <v>152</v>
      </c>
      <c r="B203" s="4" t="n">
        <v>123</v>
      </c>
      <c r="C203" s="4" t="s">
        <v>198</v>
      </c>
    </row>
    <row r="204" customFormat="false" ht="12.8" hidden="true" customHeight="false" outlineLevel="0" collapsed="false">
      <c r="A204" s="0" t="s">
        <v>152</v>
      </c>
      <c r="B204" s="4" t="n">
        <v>1936</v>
      </c>
      <c r="C204" s="0" t="s">
        <v>239</v>
      </c>
    </row>
    <row r="205" customFormat="false" ht="12.8" hidden="true" customHeight="false" outlineLevel="0" collapsed="false">
      <c r="A205" s="4" t="s">
        <v>152</v>
      </c>
      <c r="B205" s="4" t="n">
        <v>4122</v>
      </c>
      <c r="C205" s="4" t="s">
        <v>240</v>
      </c>
    </row>
    <row r="206" customFormat="false" ht="12.8" hidden="false" customHeight="false" outlineLevel="0" collapsed="false">
      <c r="A206" s="0" t="s">
        <v>63</v>
      </c>
      <c r="B206" s="4" t="n">
        <v>28</v>
      </c>
      <c r="C206" s="0" t="s">
        <v>400</v>
      </c>
    </row>
    <row r="207" customFormat="false" ht="12.8" hidden="true" customHeight="false" outlineLevel="0" collapsed="false">
      <c r="A207" s="0" t="s">
        <v>63</v>
      </c>
      <c r="B207" s="4" t="n">
        <v>1</v>
      </c>
      <c r="C207" s="0" t="s">
        <v>401</v>
      </c>
    </row>
    <row r="208" customFormat="false" ht="12.8" hidden="true" customHeight="false" outlineLevel="0" collapsed="false">
      <c r="A208" s="0" t="s">
        <v>63</v>
      </c>
      <c r="B208" s="4" t="s">
        <v>244</v>
      </c>
      <c r="C208" s="0" t="s">
        <v>402</v>
      </c>
    </row>
    <row r="209" customFormat="false" ht="12.8" hidden="true" customHeight="false" outlineLevel="0" collapsed="false">
      <c r="A209" s="0" t="s">
        <v>63</v>
      </c>
      <c r="B209" s="4" t="n">
        <v>29</v>
      </c>
      <c r="C209" s="0" t="s">
        <v>233</v>
      </c>
    </row>
    <row r="210" customFormat="false" ht="12.8" hidden="true" customHeight="false" outlineLevel="0" collapsed="false">
      <c r="A210" s="4" t="s">
        <v>63</v>
      </c>
      <c r="B210" s="4" t="n">
        <v>2</v>
      </c>
      <c r="C210" s="4" t="s">
        <v>238</v>
      </c>
    </row>
    <row r="211" customFormat="false" ht="12.8" hidden="true" customHeight="false" outlineLevel="0" collapsed="false">
      <c r="A211" s="4" t="s">
        <v>63</v>
      </c>
      <c r="B211" s="4" t="s">
        <v>244</v>
      </c>
      <c r="C211" s="4" t="s">
        <v>198</v>
      </c>
    </row>
    <row r="212" customFormat="false" ht="12.8" hidden="true" customHeight="false" outlineLevel="0" collapsed="false">
      <c r="A212" s="0" t="s">
        <v>63</v>
      </c>
      <c r="B212" s="4" t="n">
        <v>2</v>
      </c>
      <c r="C212" s="0" t="s">
        <v>239</v>
      </c>
    </row>
    <row r="213" customFormat="false" ht="12.8" hidden="true" customHeight="false" outlineLevel="0" collapsed="false">
      <c r="A213" s="4" t="s">
        <v>63</v>
      </c>
      <c r="B213" s="4" t="n">
        <v>4</v>
      </c>
      <c r="C213" s="4" t="s">
        <v>240</v>
      </c>
    </row>
    <row r="214" customFormat="false" ht="12.8" hidden="true" customHeight="false" outlineLevel="0" collapsed="false">
      <c r="A214" s="0" t="s">
        <v>63</v>
      </c>
      <c r="B214" s="4" t="s">
        <v>404</v>
      </c>
      <c r="C214" s="0"/>
    </row>
    <row r="215" customFormat="false" ht="12.8" hidden="false" customHeight="false" outlineLevel="0" collapsed="false">
      <c r="A215" s="0" t="s">
        <v>63</v>
      </c>
      <c r="B215" s="4" t="n">
        <v>110</v>
      </c>
      <c r="C215" s="0" t="s">
        <v>400</v>
      </c>
    </row>
    <row r="216" customFormat="false" ht="12.8" hidden="true" customHeight="false" outlineLevel="0" collapsed="false">
      <c r="A216" s="0" t="s">
        <v>63</v>
      </c>
      <c r="B216" s="4" t="n">
        <v>16</v>
      </c>
      <c r="C216" s="0" t="s">
        <v>401</v>
      </c>
    </row>
    <row r="217" customFormat="false" ht="12.8" hidden="true" customHeight="false" outlineLevel="0" collapsed="false">
      <c r="A217" s="0" t="s">
        <v>63</v>
      </c>
      <c r="B217" s="4" t="s">
        <v>244</v>
      </c>
      <c r="C217" s="0" t="s">
        <v>402</v>
      </c>
    </row>
    <row r="218" customFormat="false" ht="12.8" hidden="true" customHeight="false" outlineLevel="0" collapsed="false">
      <c r="A218" s="0" t="s">
        <v>63</v>
      </c>
      <c r="B218" s="4" t="n">
        <v>126</v>
      </c>
      <c r="C218" s="0" t="s">
        <v>233</v>
      </c>
    </row>
    <row r="219" customFormat="false" ht="12.8" hidden="true" customHeight="false" outlineLevel="0" collapsed="false">
      <c r="A219" s="4" t="s">
        <v>63</v>
      </c>
      <c r="B219" s="4" t="n">
        <v>14</v>
      </c>
      <c r="C219" s="4" t="s">
        <v>238</v>
      </c>
    </row>
    <row r="220" customFormat="false" ht="12.8" hidden="true" customHeight="false" outlineLevel="0" collapsed="false">
      <c r="A220" s="4" t="s">
        <v>63</v>
      </c>
      <c r="B220" s="4" t="s">
        <v>244</v>
      </c>
      <c r="C220" s="4" t="s">
        <v>198</v>
      </c>
    </row>
    <row r="221" customFormat="false" ht="12.8" hidden="true" customHeight="false" outlineLevel="0" collapsed="false">
      <c r="A221" s="0" t="s">
        <v>63</v>
      </c>
      <c r="B221" s="4" t="n">
        <v>14</v>
      </c>
      <c r="C221" s="0" t="s">
        <v>239</v>
      </c>
    </row>
    <row r="222" customFormat="false" ht="12.8" hidden="true" customHeight="false" outlineLevel="0" collapsed="false">
      <c r="A222" s="4" t="s">
        <v>63</v>
      </c>
      <c r="B222" s="4" t="n">
        <v>102</v>
      </c>
      <c r="C222" s="4" t="s">
        <v>240</v>
      </c>
    </row>
    <row r="223" customFormat="false" ht="12.8" hidden="false" customHeight="false" outlineLevel="0" collapsed="false">
      <c r="A223" s="0" t="s">
        <v>87</v>
      </c>
      <c r="B223" s="4" t="n">
        <v>21</v>
      </c>
      <c r="C223" s="0" t="s">
        <v>400</v>
      </c>
    </row>
    <row r="224" customFormat="false" ht="12.8" hidden="true" customHeight="false" outlineLevel="0" collapsed="false">
      <c r="A224" s="0" t="s">
        <v>87</v>
      </c>
      <c r="B224" s="4" t="s">
        <v>244</v>
      </c>
      <c r="C224" s="0" t="s">
        <v>401</v>
      </c>
    </row>
    <row r="225" customFormat="false" ht="12.8" hidden="true" customHeight="false" outlineLevel="0" collapsed="false">
      <c r="A225" s="0" t="s">
        <v>87</v>
      </c>
      <c r="B225" s="4" t="s">
        <v>244</v>
      </c>
      <c r="C225" s="0" t="s">
        <v>402</v>
      </c>
    </row>
    <row r="226" customFormat="false" ht="12.8" hidden="true" customHeight="false" outlineLevel="0" collapsed="false">
      <c r="A226" s="0" t="s">
        <v>87</v>
      </c>
      <c r="B226" s="4" t="n">
        <v>21</v>
      </c>
      <c r="C226" s="0" t="s">
        <v>233</v>
      </c>
    </row>
    <row r="227" customFormat="false" ht="12.8" hidden="false" customHeight="false" outlineLevel="0" collapsed="false">
      <c r="A227" s="0" t="s">
        <v>59</v>
      </c>
      <c r="B227" s="4" t="n">
        <v>2667</v>
      </c>
      <c r="C227" s="0" t="s">
        <v>400</v>
      </c>
    </row>
    <row r="228" customFormat="false" ht="12.8" hidden="true" customHeight="false" outlineLevel="0" collapsed="false">
      <c r="A228" s="0" t="s">
        <v>59</v>
      </c>
      <c r="B228" s="4" t="n">
        <v>1519</v>
      </c>
      <c r="C228" s="0" t="s">
        <v>401</v>
      </c>
    </row>
    <row r="229" customFormat="false" ht="12.8" hidden="true" customHeight="false" outlineLevel="0" collapsed="false">
      <c r="A229" s="0" t="s">
        <v>59</v>
      </c>
      <c r="B229" s="4" t="s">
        <v>244</v>
      </c>
      <c r="C229" s="0" t="s">
        <v>402</v>
      </c>
    </row>
    <row r="230" customFormat="false" ht="12.8" hidden="true" customHeight="false" outlineLevel="0" collapsed="false">
      <c r="A230" s="0" t="s">
        <v>59</v>
      </c>
      <c r="B230" s="4" t="n">
        <v>4186</v>
      </c>
      <c r="C230" s="0" t="s">
        <v>233</v>
      </c>
    </row>
    <row r="231" customFormat="false" ht="12.8" hidden="true" customHeight="false" outlineLevel="0" collapsed="false">
      <c r="A231" s="4" t="s">
        <v>59</v>
      </c>
      <c r="B231" s="4" t="n">
        <v>284</v>
      </c>
      <c r="C231" s="4" t="s">
        <v>238</v>
      </c>
    </row>
    <row r="232" customFormat="false" ht="12.8" hidden="true" customHeight="false" outlineLevel="0" collapsed="false">
      <c r="A232" s="4" t="s">
        <v>59</v>
      </c>
      <c r="B232" s="4" t="n">
        <v>998</v>
      </c>
      <c r="C232" s="4" t="s">
        <v>198</v>
      </c>
    </row>
    <row r="233" customFormat="false" ht="12.8" hidden="true" customHeight="false" outlineLevel="0" collapsed="false">
      <c r="A233" s="0" t="s">
        <v>59</v>
      </c>
      <c r="B233" s="4" t="n">
        <v>1282</v>
      </c>
      <c r="C233" s="0" t="s">
        <v>239</v>
      </c>
    </row>
    <row r="234" customFormat="false" ht="12.8" hidden="true" customHeight="false" outlineLevel="0" collapsed="false">
      <c r="A234" s="4" t="s">
        <v>59</v>
      </c>
      <c r="B234" s="4" t="n">
        <v>2254</v>
      </c>
      <c r="C234" s="4" t="s">
        <v>240</v>
      </c>
    </row>
    <row r="235" customFormat="false" ht="12.8" hidden="false" customHeight="false" outlineLevel="0" collapsed="false">
      <c r="A235" s="0" t="s">
        <v>405</v>
      </c>
      <c r="B235" s="4" t="n">
        <v>13</v>
      </c>
      <c r="C235" s="0" t="s">
        <v>400</v>
      </c>
    </row>
    <row r="236" customFormat="false" ht="12.8" hidden="true" customHeight="false" outlineLevel="0" collapsed="false">
      <c r="A236" s="0" t="s">
        <v>405</v>
      </c>
      <c r="B236" s="4" t="s">
        <v>244</v>
      </c>
      <c r="C236" s="0" t="s">
        <v>401</v>
      </c>
    </row>
    <row r="237" customFormat="false" ht="12.8" hidden="true" customHeight="false" outlineLevel="0" collapsed="false">
      <c r="A237" s="0" t="s">
        <v>405</v>
      </c>
      <c r="B237" s="4" t="s">
        <v>244</v>
      </c>
      <c r="C237" s="0" t="s">
        <v>402</v>
      </c>
    </row>
    <row r="238" customFormat="false" ht="12.8" hidden="true" customHeight="false" outlineLevel="0" collapsed="false">
      <c r="A238" s="0" t="s">
        <v>405</v>
      </c>
      <c r="B238" s="4" t="n">
        <v>13</v>
      </c>
      <c r="C238" s="0" t="s">
        <v>233</v>
      </c>
    </row>
    <row r="239" customFormat="false" ht="12.8" hidden="false" customHeight="false" outlineLevel="0" collapsed="false">
      <c r="A239" s="0" t="s">
        <v>108</v>
      </c>
      <c r="B239" s="4" t="n">
        <v>82</v>
      </c>
      <c r="C239" s="0" t="s">
        <v>400</v>
      </c>
    </row>
    <row r="240" customFormat="false" ht="12.8" hidden="true" customHeight="false" outlineLevel="0" collapsed="false">
      <c r="A240" s="0" t="s">
        <v>108</v>
      </c>
      <c r="B240" s="4" t="n">
        <v>8</v>
      </c>
      <c r="C240" s="0" t="s">
        <v>401</v>
      </c>
    </row>
    <row r="241" customFormat="false" ht="12.8" hidden="true" customHeight="false" outlineLevel="0" collapsed="false">
      <c r="A241" s="0" t="s">
        <v>108</v>
      </c>
      <c r="B241" s="4" t="s">
        <v>244</v>
      </c>
      <c r="C241" s="0" t="s">
        <v>402</v>
      </c>
    </row>
    <row r="242" customFormat="false" ht="12.8" hidden="true" customHeight="false" outlineLevel="0" collapsed="false">
      <c r="A242" s="0" t="s">
        <v>108</v>
      </c>
      <c r="B242" s="4" t="n">
        <v>90</v>
      </c>
      <c r="C242" s="0" t="s">
        <v>233</v>
      </c>
    </row>
    <row r="243" customFormat="false" ht="12.8" hidden="true" customHeight="false" outlineLevel="0" collapsed="false">
      <c r="A243" s="4" t="s">
        <v>108</v>
      </c>
      <c r="B243" s="4" t="n">
        <v>14</v>
      </c>
      <c r="C243" s="4" t="s">
        <v>238</v>
      </c>
    </row>
    <row r="244" customFormat="false" ht="12.8" hidden="true" customHeight="false" outlineLevel="0" collapsed="false">
      <c r="A244" s="4" t="s">
        <v>108</v>
      </c>
      <c r="B244" s="4" t="n">
        <v>2</v>
      </c>
      <c r="C244" s="4" t="s">
        <v>198</v>
      </c>
    </row>
    <row r="245" customFormat="false" ht="12.8" hidden="true" customHeight="false" outlineLevel="0" collapsed="false">
      <c r="A245" s="0" t="s">
        <v>108</v>
      </c>
      <c r="B245" s="4" t="n">
        <v>16</v>
      </c>
      <c r="C245" s="0" t="s">
        <v>239</v>
      </c>
    </row>
    <row r="246" customFormat="false" ht="12.8" hidden="true" customHeight="false" outlineLevel="0" collapsed="false">
      <c r="A246" s="4" t="s">
        <v>108</v>
      </c>
      <c r="B246" s="4" t="n">
        <v>78</v>
      </c>
      <c r="C246" s="4" t="s">
        <v>240</v>
      </c>
    </row>
    <row r="247" customFormat="false" ht="12.8" hidden="false" customHeight="false" outlineLevel="0" collapsed="false">
      <c r="A247" s="0" t="s">
        <v>41</v>
      </c>
      <c r="B247" s="4" t="n">
        <v>1069</v>
      </c>
      <c r="C247" s="0" t="s">
        <v>400</v>
      </c>
    </row>
    <row r="248" customFormat="false" ht="12.8" hidden="true" customHeight="false" outlineLevel="0" collapsed="false">
      <c r="A248" s="0" t="s">
        <v>41</v>
      </c>
      <c r="B248" s="4" t="n">
        <v>240</v>
      </c>
      <c r="C248" s="0" t="s">
        <v>401</v>
      </c>
    </row>
    <row r="249" customFormat="false" ht="12.8" hidden="true" customHeight="false" outlineLevel="0" collapsed="false">
      <c r="A249" s="0" t="s">
        <v>41</v>
      </c>
      <c r="B249" s="4" t="s">
        <v>244</v>
      </c>
      <c r="C249" s="0" t="s">
        <v>402</v>
      </c>
    </row>
    <row r="250" customFormat="false" ht="12.8" hidden="true" customHeight="false" outlineLevel="0" collapsed="false">
      <c r="A250" s="0" t="s">
        <v>41</v>
      </c>
      <c r="B250" s="4" t="n">
        <v>1309</v>
      </c>
      <c r="C250" s="0" t="s">
        <v>233</v>
      </c>
    </row>
    <row r="251" customFormat="false" ht="12.8" hidden="true" customHeight="false" outlineLevel="0" collapsed="false">
      <c r="A251" s="4" t="s">
        <v>41</v>
      </c>
      <c r="B251" s="4" t="n">
        <v>210</v>
      </c>
      <c r="C251" s="4" t="s">
        <v>238</v>
      </c>
    </row>
    <row r="252" customFormat="false" ht="12.8" hidden="true" customHeight="false" outlineLevel="0" collapsed="false">
      <c r="A252" s="4" t="s">
        <v>41</v>
      </c>
      <c r="B252" s="4" t="n">
        <v>47</v>
      </c>
      <c r="C252" s="4" t="s">
        <v>198</v>
      </c>
    </row>
    <row r="253" customFormat="false" ht="12.8" hidden="true" customHeight="false" outlineLevel="0" collapsed="false">
      <c r="A253" s="0" t="s">
        <v>41</v>
      </c>
      <c r="B253" s="4" t="n">
        <v>257</v>
      </c>
      <c r="C253" s="0" t="s">
        <v>239</v>
      </c>
    </row>
    <row r="254" customFormat="false" ht="12.8" hidden="true" customHeight="false" outlineLevel="0" collapsed="false">
      <c r="A254" s="4" t="s">
        <v>41</v>
      </c>
      <c r="B254" s="4" t="n">
        <v>1356</v>
      </c>
      <c r="C254" s="4" t="s">
        <v>240</v>
      </c>
    </row>
    <row r="255" customFormat="false" ht="12.8" hidden="false" customHeight="false" outlineLevel="0" collapsed="false">
      <c r="A255" s="0" t="s">
        <v>71</v>
      </c>
      <c r="B255" s="4" t="n">
        <v>74</v>
      </c>
      <c r="C255" s="0" t="s">
        <v>400</v>
      </c>
    </row>
    <row r="256" customFormat="false" ht="12.8" hidden="true" customHeight="false" outlineLevel="0" collapsed="false">
      <c r="A256" s="0" t="s">
        <v>71</v>
      </c>
      <c r="B256" s="4" t="n">
        <v>5</v>
      </c>
      <c r="C256" s="0" t="s">
        <v>401</v>
      </c>
    </row>
    <row r="257" customFormat="false" ht="12.8" hidden="true" customHeight="false" outlineLevel="0" collapsed="false">
      <c r="A257" s="0" t="s">
        <v>71</v>
      </c>
      <c r="B257" s="4" t="s">
        <v>244</v>
      </c>
      <c r="C257" s="0" t="s">
        <v>402</v>
      </c>
    </row>
    <row r="258" customFormat="false" ht="12.8" hidden="true" customHeight="false" outlineLevel="0" collapsed="false">
      <c r="A258" s="0" t="s">
        <v>71</v>
      </c>
      <c r="B258" s="4" t="n">
        <v>79</v>
      </c>
      <c r="C258" s="0" t="s">
        <v>233</v>
      </c>
    </row>
    <row r="259" customFormat="false" ht="12.8" hidden="false" customHeight="false" outlineLevel="0" collapsed="false">
      <c r="A259" s="0" t="s">
        <v>156</v>
      </c>
      <c r="B259" s="4" t="n">
        <v>67</v>
      </c>
      <c r="C259" s="0" t="s">
        <v>400</v>
      </c>
    </row>
    <row r="260" customFormat="false" ht="12.8" hidden="true" customHeight="false" outlineLevel="0" collapsed="false">
      <c r="A260" s="0" t="s">
        <v>156</v>
      </c>
      <c r="B260" s="4" t="n">
        <v>12</v>
      </c>
      <c r="C260" s="0" t="s">
        <v>401</v>
      </c>
    </row>
    <row r="261" customFormat="false" ht="12.8" hidden="true" customHeight="false" outlineLevel="0" collapsed="false">
      <c r="A261" s="0" t="s">
        <v>156</v>
      </c>
      <c r="B261" s="4" t="s">
        <v>244</v>
      </c>
      <c r="C261" s="0" t="s">
        <v>402</v>
      </c>
    </row>
    <row r="262" customFormat="false" ht="12.8" hidden="true" customHeight="false" outlineLevel="0" collapsed="false">
      <c r="A262" s="0" t="s">
        <v>156</v>
      </c>
      <c r="B262" s="4" t="n">
        <v>79</v>
      </c>
      <c r="C262" s="0" t="s">
        <v>233</v>
      </c>
    </row>
    <row r="263" customFormat="false" ht="12.8" hidden="true" customHeight="false" outlineLevel="0" collapsed="false">
      <c r="A263" s="4" t="s">
        <v>156</v>
      </c>
      <c r="B263" s="4" t="n">
        <v>8</v>
      </c>
      <c r="C263" s="4" t="s">
        <v>238</v>
      </c>
    </row>
    <row r="264" customFormat="false" ht="12.8" hidden="true" customHeight="false" outlineLevel="0" collapsed="false">
      <c r="A264" s="4" t="s">
        <v>156</v>
      </c>
      <c r="B264" s="4" t="s">
        <v>244</v>
      </c>
      <c r="C264" s="4" t="s">
        <v>198</v>
      </c>
    </row>
    <row r="265" customFormat="false" ht="12.8" hidden="true" customHeight="false" outlineLevel="0" collapsed="false">
      <c r="A265" s="0" t="s">
        <v>156</v>
      </c>
      <c r="B265" s="4" t="n">
        <v>8</v>
      </c>
      <c r="C265" s="0" t="s">
        <v>239</v>
      </c>
    </row>
    <row r="266" customFormat="false" ht="12.8" hidden="true" customHeight="false" outlineLevel="0" collapsed="false">
      <c r="A266" s="4" t="s">
        <v>156</v>
      </c>
      <c r="B266" s="4" t="n">
        <v>52</v>
      </c>
      <c r="C266" s="4" t="s">
        <v>240</v>
      </c>
    </row>
    <row r="267" customFormat="false" ht="12.8" hidden="false" customHeight="false" outlineLevel="0" collapsed="false">
      <c r="A267" s="0" t="s">
        <v>99</v>
      </c>
      <c r="B267" s="4" t="n">
        <v>212</v>
      </c>
      <c r="C267" s="0" t="s">
        <v>400</v>
      </c>
    </row>
    <row r="268" customFormat="false" ht="12.8" hidden="true" customHeight="false" outlineLevel="0" collapsed="false">
      <c r="A268" s="0" t="s">
        <v>99</v>
      </c>
      <c r="B268" s="4" t="n">
        <v>47</v>
      </c>
      <c r="C268" s="0" t="s">
        <v>401</v>
      </c>
    </row>
    <row r="269" customFormat="false" ht="12.8" hidden="true" customHeight="false" outlineLevel="0" collapsed="false">
      <c r="A269" s="0" t="s">
        <v>99</v>
      </c>
      <c r="B269" s="4" t="s">
        <v>244</v>
      </c>
      <c r="C269" s="0" t="s">
        <v>402</v>
      </c>
    </row>
    <row r="270" customFormat="false" ht="12.8" hidden="true" customHeight="false" outlineLevel="0" collapsed="false">
      <c r="A270" s="0" t="s">
        <v>99</v>
      </c>
      <c r="B270" s="4" t="n">
        <v>259</v>
      </c>
      <c r="C270" s="0" t="s">
        <v>233</v>
      </c>
    </row>
    <row r="271" customFormat="false" ht="12.8" hidden="true" customHeight="false" outlineLevel="0" collapsed="false">
      <c r="A271" s="4" t="s">
        <v>99</v>
      </c>
      <c r="B271" s="4" t="n">
        <v>17</v>
      </c>
      <c r="C271" s="4" t="s">
        <v>238</v>
      </c>
    </row>
    <row r="272" customFormat="false" ht="12.8" hidden="true" customHeight="false" outlineLevel="0" collapsed="false">
      <c r="A272" s="4" t="s">
        <v>99</v>
      </c>
      <c r="B272" s="4" t="n">
        <v>107</v>
      </c>
      <c r="C272" s="4" t="s">
        <v>198</v>
      </c>
    </row>
    <row r="273" customFormat="false" ht="12.8" hidden="true" customHeight="false" outlineLevel="0" collapsed="false">
      <c r="A273" s="0" t="s">
        <v>99</v>
      </c>
      <c r="B273" s="4" t="n">
        <v>124</v>
      </c>
      <c r="C273" s="0" t="s">
        <v>239</v>
      </c>
    </row>
    <row r="274" customFormat="false" ht="12.8" hidden="true" customHeight="false" outlineLevel="0" collapsed="false">
      <c r="A274" s="4" t="s">
        <v>99</v>
      </c>
      <c r="B274" s="4" t="n">
        <v>157</v>
      </c>
      <c r="C274" s="4" t="s">
        <v>240</v>
      </c>
    </row>
    <row r="275" customFormat="false" ht="12.8" hidden="false" customHeight="false" outlineLevel="0" collapsed="false">
      <c r="A275" s="0" t="s">
        <v>192</v>
      </c>
      <c r="B275" s="4" t="n">
        <v>1187</v>
      </c>
      <c r="C275" s="0" t="s">
        <v>400</v>
      </c>
    </row>
    <row r="276" customFormat="false" ht="12.8" hidden="true" customHeight="false" outlineLevel="0" collapsed="false">
      <c r="A276" s="0" t="s">
        <v>192</v>
      </c>
      <c r="B276" s="4" t="n">
        <v>68</v>
      </c>
      <c r="C276" s="0" t="s">
        <v>401</v>
      </c>
    </row>
    <row r="277" customFormat="false" ht="12.8" hidden="true" customHeight="false" outlineLevel="0" collapsed="false">
      <c r="A277" s="0" t="s">
        <v>192</v>
      </c>
      <c r="B277" s="4" t="s">
        <v>244</v>
      </c>
      <c r="C277" s="0" t="s">
        <v>402</v>
      </c>
    </row>
    <row r="278" customFormat="false" ht="12.8" hidden="true" customHeight="false" outlineLevel="0" collapsed="false">
      <c r="A278" s="0" t="s">
        <v>192</v>
      </c>
      <c r="B278" s="4" t="n">
        <v>1255</v>
      </c>
      <c r="C278" s="0" t="s">
        <v>233</v>
      </c>
    </row>
    <row r="279" customFormat="false" ht="12.8" hidden="true" customHeight="false" outlineLevel="0" collapsed="false">
      <c r="A279" s="4" t="s">
        <v>192</v>
      </c>
      <c r="B279" s="4" t="n">
        <v>308</v>
      </c>
      <c r="C279" s="4" t="s">
        <v>238</v>
      </c>
    </row>
    <row r="280" customFormat="false" ht="12.8" hidden="true" customHeight="false" outlineLevel="0" collapsed="false">
      <c r="A280" s="4" t="s">
        <v>192</v>
      </c>
      <c r="B280" s="4" t="n">
        <v>25</v>
      </c>
      <c r="C280" s="4" t="s">
        <v>198</v>
      </c>
    </row>
    <row r="281" customFormat="false" ht="12.8" hidden="true" customHeight="false" outlineLevel="0" collapsed="false">
      <c r="A281" s="0" t="s">
        <v>192</v>
      </c>
      <c r="B281" s="4" t="n">
        <v>333</v>
      </c>
      <c r="C281" s="0" t="s">
        <v>239</v>
      </c>
    </row>
    <row r="282" customFormat="false" ht="12.8" hidden="true" customHeight="false" outlineLevel="0" collapsed="false">
      <c r="A282" s="4" t="s">
        <v>192</v>
      </c>
      <c r="B282" s="4" t="n">
        <v>874</v>
      </c>
      <c r="C282" s="4" t="s">
        <v>240</v>
      </c>
    </row>
    <row r="283" customFormat="false" ht="12.8" hidden="false" customHeight="false" outlineLevel="0" collapsed="false">
      <c r="A283" s="0" t="s">
        <v>57</v>
      </c>
      <c r="B283" s="4" t="n">
        <v>217</v>
      </c>
      <c r="C283" s="0" t="s">
        <v>400</v>
      </c>
    </row>
    <row r="284" customFormat="false" ht="12.8" hidden="true" customHeight="false" outlineLevel="0" collapsed="false">
      <c r="A284" s="0" t="s">
        <v>57</v>
      </c>
      <c r="B284" s="4" t="n">
        <v>47</v>
      </c>
      <c r="C284" s="0" t="s">
        <v>401</v>
      </c>
    </row>
    <row r="285" customFormat="false" ht="12.8" hidden="true" customHeight="false" outlineLevel="0" collapsed="false">
      <c r="A285" s="0" t="s">
        <v>57</v>
      </c>
      <c r="B285" s="4" t="s">
        <v>244</v>
      </c>
      <c r="C285" s="0" t="s">
        <v>402</v>
      </c>
    </row>
    <row r="286" customFormat="false" ht="12.8" hidden="true" customHeight="false" outlineLevel="0" collapsed="false">
      <c r="A286" s="0" t="s">
        <v>57</v>
      </c>
      <c r="B286" s="4" t="n">
        <v>264</v>
      </c>
      <c r="C286" s="0" t="s">
        <v>233</v>
      </c>
    </row>
    <row r="287" customFormat="false" ht="12.8" hidden="true" customHeight="false" outlineLevel="0" collapsed="false">
      <c r="A287" s="4" t="s">
        <v>57</v>
      </c>
      <c r="B287" s="4" t="n">
        <v>29</v>
      </c>
      <c r="C287" s="4" t="s">
        <v>238</v>
      </c>
    </row>
    <row r="288" customFormat="false" ht="12.8" hidden="true" customHeight="false" outlineLevel="0" collapsed="false">
      <c r="A288" s="4" t="s">
        <v>57</v>
      </c>
      <c r="B288" s="4" t="n">
        <v>29</v>
      </c>
      <c r="C288" s="4" t="s">
        <v>198</v>
      </c>
    </row>
    <row r="289" customFormat="false" ht="12.8" hidden="true" customHeight="false" outlineLevel="0" collapsed="false">
      <c r="A289" s="0" t="s">
        <v>57</v>
      </c>
      <c r="B289" s="4" t="n">
        <v>58</v>
      </c>
      <c r="C289" s="0" t="s">
        <v>239</v>
      </c>
    </row>
    <row r="290" customFormat="false" ht="12.8" hidden="true" customHeight="false" outlineLevel="0" collapsed="false">
      <c r="A290" s="4" t="s">
        <v>57</v>
      </c>
      <c r="B290" s="4" t="n">
        <v>435</v>
      </c>
      <c r="C290" s="4" t="s">
        <v>240</v>
      </c>
    </row>
    <row r="291" customFormat="false" ht="12.8" hidden="false" customHeight="false" outlineLevel="0" collapsed="false">
      <c r="A291" s="0" t="s">
        <v>79</v>
      </c>
      <c r="B291" s="4" t="n">
        <v>1584</v>
      </c>
      <c r="C291" s="0" t="s">
        <v>400</v>
      </c>
    </row>
    <row r="292" customFormat="false" ht="12.8" hidden="true" customHeight="false" outlineLevel="0" collapsed="false">
      <c r="A292" s="0" t="s">
        <v>79</v>
      </c>
      <c r="B292" s="4" t="n">
        <v>272</v>
      </c>
      <c r="C292" s="0" t="s">
        <v>401</v>
      </c>
    </row>
    <row r="293" customFormat="false" ht="12.8" hidden="true" customHeight="false" outlineLevel="0" collapsed="false">
      <c r="A293" s="0" t="s">
        <v>79</v>
      </c>
      <c r="B293" s="4" t="n">
        <v>1</v>
      </c>
      <c r="C293" s="0" t="s">
        <v>402</v>
      </c>
    </row>
    <row r="294" customFormat="false" ht="12.8" hidden="true" customHeight="false" outlineLevel="0" collapsed="false">
      <c r="A294" s="0" t="s">
        <v>79</v>
      </c>
      <c r="B294" s="4" t="n">
        <v>1857</v>
      </c>
      <c r="C294" s="0" t="s">
        <v>233</v>
      </c>
    </row>
    <row r="295" customFormat="false" ht="12.8" hidden="true" customHeight="false" outlineLevel="0" collapsed="false">
      <c r="A295" s="4" t="s">
        <v>79</v>
      </c>
      <c r="B295" s="4" t="n">
        <v>592</v>
      </c>
      <c r="C295" s="4" t="s">
        <v>238</v>
      </c>
    </row>
    <row r="296" customFormat="false" ht="12.8" hidden="true" customHeight="false" outlineLevel="0" collapsed="false">
      <c r="A296" s="4" t="s">
        <v>79</v>
      </c>
      <c r="B296" s="4" t="n">
        <v>48</v>
      </c>
      <c r="C296" s="4" t="s">
        <v>198</v>
      </c>
    </row>
    <row r="297" customFormat="false" ht="12.8" hidden="true" customHeight="false" outlineLevel="0" collapsed="false">
      <c r="A297" s="0" t="s">
        <v>79</v>
      </c>
      <c r="B297" s="4" t="n">
        <v>640</v>
      </c>
      <c r="C297" s="0" t="s">
        <v>239</v>
      </c>
    </row>
    <row r="298" customFormat="false" ht="12.8" hidden="true" customHeight="false" outlineLevel="0" collapsed="false">
      <c r="A298" s="4" t="s">
        <v>79</v>
      </c>
      <c r="B298" s="4" t="n">
        <v>1116</v>
      </c>
      <c r="C298" s="4" t="s">
        <v>240</v>
      </c>
    </row>
    <row r="299" customFormat="false" ht="12.8" hidden="true" customHeight="false" outlineLevel="0" collapsed="false">
      <c r="A299" s="0" t="s">
        <v>79</v>
      </c>
      <c r="B299" s="4" t="s">
        <v>406</v>
      </c>
      <c r="C299" s="0"/>
    </row>
    <row r="300" customFormat="false" ht="12.8" hidden="false" customHeight="false" outlineLevel="0" collapsed="false">
      <c r="A300" s="0" t="s">
        <v>101</v>
      </c>
      <c r="B300" s="4" t="n">
        <v>1184</v>
      </c>
      <c r="C300" s="0" t="s">
        <v>400</v>
      </c>
    </row>
    <row r="301" customFormat="false" ht="12.8" hidden="true" customHeight="false" outlineLevel="0" collapsed="false">
      <c r="A301" s="0" t="s">
        <v>101</v>
      </c>
      <c r="B301" s="4" t="n">
        <v>366</v>
      </c>
      <c r="C301" s="0" t="s">
        <v>401</v>
      </c>
    </row>
    <row r="302" customFormat="false" ht="12.8" hidden="true" customHeight="false" outlineLevel="0" collapsed="false">
      <c r="A302" s="0" t="s">
        <v>101</v>
      </c>
      <c r="B302" s="4" t="s">
        <v>244</v>
      </c>
      <c r="C302" s="0" t="s">
        <v>402</v>
      </c>
    </row>
    <row r="303" customFormat="false" ht="12.8" hidden="true" customHeight="false" outlineLevel="0" collapsed="false">
      <c r="A303" s="0" t="s">
        <v>101</v>
      </c>
      <c r="B303" s="4" t="n">
        <v>1550</v>
      </c>
      <c r="C303" s="0" t="s">
        <v>233</v>
      </c>
    </row>
    <row r="304" customFormat="false" ht="12.8" hidden="true" customHeight="false" outlineLevel="0" collapsed="false">
      <c r="A304" s="4" t="s">
        <v>101</v>
      </c>
      <c r="B304" s="4" t="n">
        <v>322</v>
      </c>
      <c r="C304" s="4" t="s">
        <v>238</v>
      </c>
    </row>
    <row r="305" customFormat="false" ht="12.8" hidden="true" customHeight="false" outlineLevel="0" collapsed="false">
      <c r="A305" s="4" t="s">
        <v>101</v>
      </c>
      <c r="B305" s="4" t="n">
        <v>14</v>
      </c>
      <c r="C305" s="4" t="s">
        <v>198</v>
      </c>
    </row>
    <row r="306" customFormat="false" ht="12.8" hidden="true" customHeight="false" outlineLevel="0" collapsed="false">
      <c r="A306" s="0" t="s">
        <v>101</v>
      </c>
      <c r="B306" s="4" t="n">
        <v>336</v>
      </c>
      <c r="C306" s="0" t="s">
        <v>239</v>
      </c>
    </row>
    <row r="307" customFormat="false" ht="12.8" hidden="true" customHeight="false" outlineLevel="0" collapsed="false">
      <c r="A307" s="4" t="s">
        <v>101</v>
      </c>
      <c r="B307" s="4" t="n">
        <v>1260</v>
      </c>
      <c r="C307" s="4" t="s">
        <v>240</v>
      </c>
    </row>
    <row r="308" customFormat="false" ht="12.8" hidden="false" customHeight="false" outlineLevel="0" collapsed="false">
      <c r="A308" s="0" t="s">
        <v>55</v>
      </c>
      <c r="B308" s="4" t="n">
        <v>58</v>
      </c>
      <c r="C308" s="0" t="s">
        <v>400</v>
      </c>
    </row>
    <row r="309" customFormat="false" ht="12.8" hidden="true" customHeight="false" outlineLevel="0" collapsed="false">
      <c r="A309" s="0" t="s">
        <v>55</v>
      </c>
      <c r="B309" s="4" t="n">
        <v>1</v>
      </c>
      <c r="C309" s="0" t="s">
        <v>401</v>
      </c>
    </row>
    <row r="310" customFormat="false" ht="12.8" hidden="true" customHeight="false" outlineLevel="0" collapsed="false">
      <c r="A310" s="0" t="s">
        <v>55</v>
      </c>
      <c r="B310" s="4" t="s">
        <v>244</v>
      </c>
      <c r="C310" s="0" t="s">
        <v>402</v>
      </c>
    </row>
    <row r="311" customFormat="false" ht="12.8" hidden="true" customHeight="false" outlineLevel="0" collapsed="false">
      <c r="A311" s="0" t="s">
        <v>55</v>
      </c>
      <c r="B311" s="4" t="n">
        <v>59</v>
      </c>
      <c r="C311" s="0" t="s">
        <v>233</v>
      </c>
    </row>
    <row r="312" customFormat="false" ht="12.8" hidden="true" customHeight="false" outlineLevel="0" collapsed="false">
      <c r="A312" s="4" t="s">
        <v>55</v>
      </c>
      <c r="B312" s="4" t="n">
        <v>8</v>
      </c>
      <c r="C312" s="4" t="s">
        <v>238</v>
      </c>
    </row>
    <row r="313" customFormat="false" ht="12.8" hidden="true" customHeight="false" outlineLevel="0" collapsed="false">
      <c r="A313" s="4" t="s">
        <v>55</v>
      </c>
      <c r="B313" s="4" t="n">
        <v>10</v>
      </c>
      <c r="C313" s="4" t="s">
        <v>198</v>
      </c>
    </row>
    <row r="314" customFormat="false" ht="12.8" hidden="true" customHeight="false" outlineLevel="0" collapsed="false">
      <c r="A314" s="0" t="s">
        <v>55</v>
      </c>
      <c r="B314" s="4" t="n">
        <v>18</v>
      </c>
      <c r="C314" s="0" t="s">
        <v>239</v>
      </c>
    </row>
    <row r="315" customFormat="false" ht="12.8" hidden="true" customHeight="false" outlineLevel="0" collapsed="false">
      <c r="A315" s="4" t="s">
        <v>55</v>
      </c>
      <c r="B315" s="4" t="n">
        <v>18</v>
      </c>
      <c r="C315" s="4" t="s">
        <v>240</v>
      </c>
    </row>
    <row r="316" customFormat="false" ht="12.8" hidden="false" customHeight="false" outlineLevel="0" collapsed="false">
      <c r="A316" s="0" t="s">
        <v>212</v>
      </c>
      <c r="B316" s="4" t="n">
        <v>18</v>
      </c>
      <c r="C316" s="0" t="s">
        <v>400</v>
      </c>
    </row>
    <row r="317" customFormat="false" ht="12.8" hidden="true" customHeight="false" outlineLevel="0" collapsed="false">
      <c r="A317" s="0" t="s">
        <v>212</v>
      </c>
      <c r="B317" s="4" t="n">
        <v>1</v>
      </c>
      <c r="C317" s="0" t="s">
        <v>401</v>
      </c>
    </row>
    <row r="318" customFormat="false" ht="12.8" hidden="true" customHeight="false" outlineLevel="0" collapsed="false">
      <c r="A318" s="0" t="s">
        <v>212</v>
      </c>
      <c r="B318" s="4" t="s">
        <v>244</v>
      </c>
      <c r="C318" s="0" t="s">
        <v>402</v>
      </c>
    </row>
    <row r="319" customFormat="false" ht="12.8" hidden="true" customHeight="false" outlineLevel="0" collapsed="false">
      <c r="A319" s="0" t="s">
        <v>212</v>
      </c>
      <c r="B319" s="4" t="n">
        <v>19</v>
      </c>
      <c r="C319" s="0" t="s">
        <v>233</v>
      </c>
    </row>
    <row r="320" customFormat="false" ht="12.8" hidden="false" customHeight="false" outlineLevel="0" collapsed="false">
      <c r="A320" s="0" t="s">
        <v>172</v>
      </c>
      <c r="B320" s="4" t="n">
        <v>219</v>
      </c>
      <c r="C320" s="0" t="s">
        <v>400</v>
      </c>
    </row>
    <row r="321" customFormat="false" ht="12.8" hidden="true" customHeight="false" outlineLevel="0" collapsed="false">
      <c r="A321" s="0" t="s">
        <v>172</v>
      </c>
      <c r="B321" s="4" t="n">
        <v>21</v>
      </c>
      <c r="C321" s="0" t="s">
        <v>401</v>
      </c>
    </row>
    <row r="322" customFormat="false" ht="12.8" hidden="true" customHeight="false" outlineLevel="0" collapsed="false">
      <c r="A322" s="0" t="s">
        <v>172</v>
      </c>
      <c r="B322" s="4" t="s">
        <v>244</v>
      </c>
      <c r="C322" s="0" t="s">
        <v>402</v>
      </c>
    </row>
    <row r="323" customFormat="false" ht="12.8" hidden="true" customHeight="false" outlineLevel="0" collapsed="false">
      <c r="A323" s="0" t="s">
        <v>172</v>
      </c>
      <c r="B323" s="4" t="n">
        <v>240</v>
      </c>
      <c r="C323" s="0" t="s">
        <v>233</v>
      </c>
    </row>
    <row r="324" customFormat="false" ht="12.8" hidden="true" customHeight="false" outlineLevel="0" collapsed="false">
      <c r="A324" s="4" t="s">
        <v>172</v>
      </c>
      <c r="B324" s="4" t="n">
        <v>13</v>
      </c>
      <c r="C324" s="4" t="s">
        <v>238</v>
      </c>
    </row>
    <row r="325" customFormat="false" ht="12.8" hidden="true" customHeight="false" outlineLevel="0" collapsed="false">
      <c r="A325" s="4" t="s">
        <v>172</v>
      </c>
      <c r="B325" s="4" t="n">
        <v>20</v>
      </c>
      <c r="C325" s="4" t="s">
        <v>198</v>
      </c>
    </row>
    <row r="326" customFormat="false" ht="12.8" hidden="true" customHeight="false" outlineLevel="0" collapsed="false">
      <c r="A326" s="0" t="s">
        <v>172</v>
      </c>
      <c r="B326" s="4" t="n">
        <v>33</v>
      </c>
      <c r="C326" s="0" t="s">
        <v>239</v>
      </c>
    </row>
    <row r="327" customFormat="false" ht="12.8" hidden="true" customHeight="false" outlineLevel="0" collapsed="false">
      <c r="A327" s="4" t="s">
        <v>172</v>
      </c>
      <c r="B327" s="4" t="n">
        <v>69</v>
      </c>
      <c r="C327" s="4" t="s">
        <v>240</v>
      </c>
    </row>
    <row r="328" customFormat="false" ht="12.8" hidden="false" customHeight="false" outlineLevel="0" collapsed="false">
      <c r="A328" s="0" t="s">
        <v>75</v>
      </c>
      <c r="B328" s="4" t="n">
        <v>2268</v>
      </c>
      <c r="C328" s="0" t="s">
        <v>400</v>
      </c>
    </row>
    <row r="329" customFormat="false" ht="12.8" hidden="true" customHeight="false" outlineLevel="0" collapsed="false">
      <c r="A329" s="0" t="s">
        <v>75</v>
      </c>
      <c r="B329" s="4" t="n">
        <v>924</v>
      </c>
      <c r="C329" s="0" t="s">
        <v>401</v>
      </c>
    </row>
    <row r="330" customFormat="false" ht="12.8" hidden="true" customHeight="false" outlineLevel="0" collapsed="false">
      <c r="A330" s="0" t="s">
        <v>75</v>
      </c>
      <c r="B330" s="4" t="n">
        <v>4</v>
      </c>
      <c r="C330" s="0" t="s">
        <v>402</v>
      </c>
    </row>
    <row r="331" customFormat="false" ht="12.8" hidden="true" customHeight="false" outlineLevel="0" collapsed="false">
      <c r="A331" s="0" t="s">
        <v>75</v>
      </c>
      <c r="B331" s="4" t="n">
        <v>3196</v>
      </c>
      <c r="C331" s="0" t="s">
        <v>233</v>
      </c>
    </row>
    <row r="332" customFormat="false" ht="12.8" hidden="true" customHeight="false" outlineLevel="0" collapsed="false">
      <c r="A332" s="4" t="s">
        <v>75</v>
      </c>
      <c r="B332" s="4" t="n">
        <v>257</v>
      </c>
      <c r="C332" s="4" t="s">
        <v>238</v>
      </c>
    </row>
    <row r="333" customFormat="false" ht="12.8" hidden="true" customHeight="false" outlineLevel="0" collapsed="false">
      <c r="A333" s="4" t="s">
        <v>75</v>
      </c>
      <c r="B333" s="4" t="n">
        <v>45</v>
      </c>
      <c r="C333" s="4" t="s">
        <v>198</v>
      </c>
    </row>
    <row r="334" customFormat="false" ht="12.8" hidden="true" customHeight="false" outlineLevel="0" collapsed="false">
      <c r="A334" s="0" t="s">
        <v>75</v>
      </c>
      <c r="B334" s="4" t="n">
        <v>302</v>
      </c>
      <c r="C334" s="0" t="s">
        <v>239</v>
      </c>
    </row>
    <row r="335" customFormat="false" ht="12.8" hidden="true" customHeight="false" outlineLevel="0" collapsed="false">
      <c r="A335" s="4" t="s">
        <v>75</v>
      </c>
      <c r="B335" s="4" t="n">
        <v>2828</v>
      </c>
      <c r="C335" s="4" t="s">
        <v>240</v>
      </c>
    </row>
    <row r="336" customFormat="false" ht="12.8" hidden="false" customHeight="false" outlineLevel="0" collapsed="false">
      <c r="A336" s="0" t="s">
        <v>188</v>
      </c>
      <c r="B336" s="4" t="n">
        <v>25</v>
      </c>
      <c r="C336" s="0" t="s">
        <v>400</v>
      </c>
    </row>
    <row r="337" customFormat="false" ht="12.8" hidden="true" customHeight="false" outlineLevel="0" collapsed="false">
      <c r="A337" s="0" t="s">
        <v>188</v>
      </c>
      <c r="B337" s="4" t="n">
        <v>5</v>
      </c>
      <c r="C337" s="0" t="s">
        <v>401</v>
      </c>
    </row>
    <row r="338" customFormat="false" ht="12.8" hidden="true" customHeight="false" outlineLevel="0" collapsed="false">
      <c r="A338" s="0" t="s">
        <v>188</v>
      </c>
      <c r="B338" s="4" t="s">
        <v>244</v>
      </c>
      <c r="C338" s="0" t="s">
        <v>402</v>
      </c>
    </row>
    <row r="339" customFormat="false" ht="12.8" hidden="true" customHeight="false" outlineLevel="0" collapsed="false">
      <c r="A339" s="0" t="s">
        <v>188</v>
      </c>
      <c r="B339" s="4" t="n">
        <v>30</v>
      </c>
      <c r="C339" s="0" t="s">
        <v>233</v>
      </c>
    </row>
    <row r="340" customFormat="false" ht="12.8" hidden="true" customHeight="false" outlineLevel="0" collapsed="false">
      <c r="A340" s="4" t="s">
        <v>188</v>
      </c>
      <c r="B340" s="4" t="n">
        <v>20</v>
      </c>
      <c r="C340" s="4" t="s">
        <v>238</v>
      </c>
    </row>
    <row r="341" customFormat="false" ht="12.8" hidden="true" customHeight="false" outlineLevel="0" collapsed="false">
      <c r="A341" s="4" t="s">
        <v>188</v>
      </c>
      <c r="B341" s="4" t="s">
        <v>244</v>
      </c>
      <c r="C341" s="4" t="s">
        <v>198</v>
      </c>
    </row>
    <row r="342" customFormat="false" ht="12.8" hidden="true" customHeight="false" outlineLevel="0" collapsed="false">
      <c r="A342" s="0" t="s">
        <v>188</v>
      </c>
      <c r="B342" s="4" t="n">
        <v>20</v>
      </c>
      <c r="C342" s="0" t="s">
        <v>239</v>
      </c>
    </row>
    <row r="343" customFormat="false" ht="12.8" hidden="true" customHeight="false" outlineLevel="0" collapsed="false">
      <c r="A343" s="4" t="s">
        <v>188</v>
      </c>
      <c r="B343" s="4" t="n">
        <v>25</v>
      </c>
      <c r="C343" s="4" t="s">
        <v>240</v>
      </c>
    </row>
    <row r="344" customFormat="false" ht="12.8" hidden="false" customHeight="false" outlineLevel="0" collapsed="false">
      <c r="A344" s="0" t="s">
        <v>154</v>
      </c>
      <c r="B344" s="4" t="n">
        <v>398</v>
      </c>
      <c r="C344" s="0" t="s">
        <v>400</v>
      </c>
    </row>
    <row r="345" customFormat="false" ht="12.8" hidden="true" customHeight="false" outlineLevel="0" collapsed="false">
      <c r="A345" s="0" t="s">
        <v>154</v>
      </c>
      <c r="B345" s="4" t="n">
        <v>44</v>
      </c>
      <c r="C345" s="0" t="s">
        <v>401</v>
      </c>
    </row>
    <row r="346" customFormat="false" ht="12.8" hidden="true" customHeight="false" outlineLevel="0" collapsed="false">
      <c r="A346" s="0" t="s">
        <v>154</v>
      </c>
      <c r="B346" s="4" t="s">
        <v>244</v>
      </c>
      <c r="C346" s="0" t="s">
        <v>402</v>
      </c>
    </row>
    <row r="347" customFormat="false" ht="12.8" hidden="true" customHeight="false" outlineLevel="0" collapsed="false">
      <c r="A347" s="0" t="s">
        <v>154</v>
      </c>
      <c r="B347" s="4" t="n">
        <v>442</v>
      </c>
      <c r="C347" s="0" t="s">
        <v>233</v>
      </c>
    </row>
    <row r="348" customFormat="false" ht="12.8" hidden="true" customHeight="false" outlineLevel="0" collapsed="false">
      <c r="A348" s="4" t="s">
        <v>154</v>
      </c>
      <c r="B348" s="4" t="n">
        <v>20</v>
      </c>
      <c r="C348" s="4" t="s">
        <v>238</v>
      </c>
    </row>
    <row r="349" customFormat="false" ht="12.8" hidden="true" customHeight="false" outlineLevel="0" collapsed="false">
      <c r="A349" s="4" t="s">
        <v>154</v>
      </c>
      <c r="B349" s="4" t="n">
        <v>47</v>
      </c>
      <c r="C349" s="4" t="s">
        <v>198</v>
      </c>
    </row>
    <row r="350" customFormat="false" ht="12.8" hidden="true" customHeight="false" outlineLevel="0" collapsed="false">
      <c r="A350" s="0" t="s">
        <v>154</v>
      </c>
      <c r="B350" s="4" t="n">
        <v>67</v>
      </c>
      <c r="C350" s="0" t="s">
        <v>239</v>
      </c>
    </row>
    <row r="351" customFormat="false" ht="12.8" hidden="true" customHeight="false" outlineLevel="0" collapsed="false">
      <c r="A351" s="4" t="s">
        <v>154</v>
      </c>
      <c r="B351" s="4" t="n">
        <v>340</v>
      </c>
      <c r="C351" s="4" t="s">
        <v>240</v>
      </c>
    </row>
    <row r="352" customFormat="false" ht="12.8" hidden="false" customHeight="false" outlineLevel="0" collapsed="false">
      <c r="A352" s="0" t="s">
        <v>196</v>
      </c>
      <c r="B352" s="4" t="n">
        <v>379</v>
      </c>
      <c r="C352" s="0" t="s">
        <v>400</v>
      </c>
    </row>
    <row r="353" customFormat="false" ht="12.8" hidden="true" customHeight="false" outlineLevel="0" collapsed="false">
      <c r="A353" s="0" t="s">
        <v>196</v>
      </c>
      <c r="B353" s="4" t="n">
        <v>51</v>
      </c>
      <c r="C353" s="0" t="s">
        <v>401</v>
      </c>
    </row>
    <row r="354" customFormat="false" ht="12.8" hidden="true" customHeight="false" outlineLevel="0" collapsed="false">
      <c r="A354" s="0" t="s">
        <v>196</v>
      </c>
      <c r="B354" s="4" t="s">
        <v>244</v>
      </c>
      <c r="C354" s="0" t="s">
        <v>402</v>
      </c>
    </row>
    <row r="355" customFormat="false" ht="12.8" hidden="true" customHeight="false" outlineLevel="0" collapsed="false">
      <c r="A355" s="0" t="s">
        <v>196</v>
      </c>
      <c r="B355" s="4" t="n">
        <v>430</v>
      </c>
      <c r="C355" s="0" t="s">
        <v>233</v>
      </c>
    </row>
    <row r="356" customFormat="false" ht="12.8" hidden="true" customHeight="false" outlineLevel="0" collapsed="false">
      <c r="A356" s="4" t="s">
        <v>196</v>
      </c>
      <c r="B356" s="4" t="n">
        <v>224</v>
      </c>
      <c r="C356" s="4" t="s">
        <v>238</v>
      </c>
    </row>
    <row r="357" customFormat="false" ht="12.8" hidden="true" customHeight="false" outlineLevel="0" collapsed="false">
      <c r="A357" s="4" t="s">
        <v>196</v>
      </c>
      <c r="B357" s="4" t="n">
        <v>8</v>
      </c>
      <c r="C357" s="4" t="s">
        <v>198</v>
      </c>
    </row>
    <row r="358" customFormat="false" ht="12.8" hidden="true" customHeight="false" outlineLevel="0" collapsed="false">
      <c r="A358" s="0" t="s">
        <v>196</v>
      </c>
      <c r="B358" s="4" t="n">
        <v>232</v>
      </c>
      <c r="C358" s="0" t="s">
        <v>239</v>
      </c>
    </row>
    <row r="359" customFormat="false" ht="12.8" hidden="true" customHeight="false" outlineLevel="0" collapsed="false">
      <c r="A359" s="4" t="s">
        <v>196</v>
      </c>
      <c r="B359" s="4" t="n">
        <v>310</v>
      </c>
      <c r="C359" s="4" t="s">
        <v>240</v>
      </c>
    </row>
    <row r="360" customFormat="false" ht="12.8" hidden="false" customHeight="false" outlineLevel="0" collapsed="false">
      <c r="A360" s="0" t="s">
        <v>168</v>
      </c>
      <c r="B360" s="4" t="n">
        <v>3094</v>
      </c>
      <c r="C360" s="0" t="s">
        <v>400</v>
      </c>
    </row>
    <row r="361" customFormat="false" ht="12.8" hidden="true" customHeight="false" outlineLevel="0" collapsed="false">
      <c r="A361" s="0" t="s">
        <v>168</v>
      </c>
      <c r="B361" s="4" t="n">
        <v>345</v>
      </c>
      <c r="C361" s="0" t="s">
        <v>401</v>
      </c>
    </row>
    <row r="362" customFormat="false" ht="12.8" hidden="true" customHeight="false" outlineLevel="0" collapsed="false">
      <c r="A362" s="0" t="s">
        <v>168</v>
      </c>
      <c r="B362" s="4" t="n">
        <v>4</v>
      </c>
      <c r="C362" s="0" t="s">
        <v>402</v>
      </c>
    </row>
    <row r="363" customFormat="false" ht="12.8" hidden="true" customHeight="false" outlineLevel="0" collapsed="false">
      <c r="A363" s="0" t="s">
        <v>168</v>
      </c>
      <c r="B363" s="4" t="n">
        <v>3443</v>
      </c>
      <c r="C363" s="0" t="s">
        <v>233</v>
      </c>
    </row>
    <row r="364" customFormat="false" ht="12.8" hidden="true" customHeight="false" outlineLevel="0" collapsed="false">
      <c r="A364" s="4" t="s">
        <v>168</v>
      </c>
      <c r="B364" s="4" t="n">
        <v>611</v>
      </c>
      <c r="C364" s="4" t="s">
        <v>238</v>
      </c>
    </row>
    <row r="365" customFormat="false" ht="12.8" hidden="true" customHeight="false" outlineLevel="0" collapsed="false">
      <c r="A365" s="4" t="s">
        <v>168</v>
      </c>
      <c r="B365" s="4" t="n">
        <v>551</v>
      </c>
      <c r="C365" s="4" t="s">
        <v>198</v>
      </c>
    </row>
    <row r="366" customFormat="false" ht="12.8" hidden="true" customHeight="false" outlineLevel="0" collapsed="false">
      <c r="A366" s="0" t="s">
        <v>168</v>
      </c>
      <c r="B366" s="4" t="n">
        <v>1162</v>
      </c>
      <c r="C366" s="0" t="s">
        <v>239</v>
      </c>
    </row>
    <row r="367" customFormat="false" ht="12.8" hidden="true" customHeight="false" outlineLevel="0" collapsed="false">
      <c r="A367" s="4" t="s">
        <v>168</v>
      </c>
      <c r="B367" s="4" t="n">
        <v>811</v>
      </c>
      <c r="C367" s="4" t="s">
        <v>240</v>
      </c>
    </row>
    <row r="368" customFormat="false" ht="12.8" hidden="false" customHeight="false" outlineLevel="0" collapsed="false">
      <c r="A368" s="0" t="s">
        <v>174</v>
      </c>
      <c r="B368" s="4" t="n">
        <v>497</v>
      </c>
      <c r="C368" s="0" t="s">
        <v>400</v>
      </c>
    </row>
    <row r="369" customFormat="false" ht="12.8" hidden="true" customHeight="false" outlineLevel="0" collapsed="false">
      <c r="A369" s="0" t="s">
        <v>174</v>
      </c>
      <c r="B369" s="4" t="n">
        <v>48</v>
      </c>
      <c r="C369" s="0" t="s">
        <v>401</v>
      </c>
    </row>
    <row r="370" customFormat="false" ht="12.8" hidden="true" customHeight="false" outlineLevel="0" collapsed="false">
      <c r="A370" s="0" t="s">
        <v>174</v>
      </c>
      <c r="B370" s="4" t="s">
        <v>244</v>
      </c>
      <c r="C370" s="0" t="s">
        <v>402</v>
      </c>
    </row>
    <row r="371" customFormat="false" ht="12.8" hidden="true" customHeight="false" outlineLevel="0" collapsed="false">
      <c r="A371" s="0" t="s">
        <v>174</v>
      </c>
      <c r="B371" s="4" t="n">
        <v>545</v>
      </c>
      <c r="C371" s="0" t="s">
        <v>233</v>
      </c>
    </row>
    <row r="372" customFormat="false" ht="12.8" hidden="true" customHeight="false" outlineLevel="0" collapsed="false">
      <c r="A372" s="4" t="s">
        <v>174</v>
      </c>
      <c r="B372" s="4" t="n">
        <v>57</v>
      </c>
      <c r="C372" s="4" t="s">
        <v>238</v>
      </c>
    </row>
    <row r="373" customFormat="false" ht="12.8" hidden="true" customHeight="false" outlineLevel="0" collapsed="false">
      <c r="A373" s="4" t="s">
        <v>174</v>
      </c>
      <c r="B373" s="4" t="n">
        <v>7</v>
      </c>
      <c r="C373" s="4" t="s">
        <v>198</v>
      </c>
    </row>
    <row r="374" customFormat="false" ht="12.8" hidden="true" customHeight="false" outlineLevel="0" collapsed="false">
      <c r="A374" s="0" t="s">
        <v>174</v>
      </c>
      <c r="B374" s="4" t="n">
        <v>64</v>
      </c>
      <c r="C374" s="0" t="s">
        <v>239</v>
      </c>
    </row>
    <row r="375" customFormat="false" ht="12.8" hidden="true" customHeight="false" outlineLevel="0" collapsed="false">
      <c r="A375" s="4" t="s">
        <v>174</v>
      </c>
      <c r="B375" s="4" t="n">
        <v>286</v>
      </c>
      <c r="C375" s="4" t="s">
        <v>240</v>
      </c>
    </row>
    <row r="376" customFormat="false" ht="12.8" hidden="false" customHeight="false" outlineLevel="0" collapsed="false">
      <c r="A376" s="0" t="s">
        <v>91</v>
      </c>
      <c r="B376" s="4" t="n">
        <v>1223</v>
      </c>
      <c r="C376" s="0" t="s">
        <v>400</v>
      </c>
    </row>
    <row r="377" customFormat="false" ht="12.8" hidden="true" customHeight="false" outlineLevel="0" collapsed="false">
      <c r="A377" s="0" t="s">
        <v>91</v>
      </c>
      <c r="B377" s="4" t="n">
        <v>148</v>
      </c>
      <c r="C377" s="0" t="s">
        <v>401</v>
      </c>
    </row>
    <row r="378" customFormat="false" ht="12.8" hidden="true" customHeight="false" outlineLevel="0" collapsed="false">
      <c r="A378" s="0" t="s">
        <v>91</v>
      </c>
      <c r="B378" s="4" t="s">
        <v>244</v>
      </c>
      <c r="C378" s="0" t="s">
        <v>402</v>
      </c>
    </row>
    <row r="379" customFormat="false" ht="12.8" hidden="true" customHeight="false" outlineLevel="0" collapsed="false">
      <c r="A379" s="0" t="s">
        <v>91</v>
      </c>
      <c r="B379" s="4" t="n">
        <v>1371</v>
      </c>
      <c r="C379" s="0" t="s">
        <v>233</v>
      </c>
    </row>
    <row r="380" customFormat="false" ht="12.8" hidden="true" customHeight="false" outlineLevel="0" collapsed="false">
      <c r="A380" s="4" t="s">
        <v>91</v>
      </c>
      <c r="B380" s="4" t="n">
        <v>241</v>
      </c>
      <c r="C380" s="4" t="s">
        <v>238</v>
      </c>
    </row>
    <row r="381" customFormat="false" ht="12.8" hidden="true" customHeight="false" outlineLevel="0" collapsed="false">
      <c r="A381" s="4" t="s">
        <v>91</v>
      </c>
      <c r="B381" s="4" t="n">
        <v>12</v>
      </c>
      <c r="C381" s="4" t="s">
        <v>198</v>
      </c>
    </row>
    <row r="382" customFormat="false" ht="12.8" hidden="true" customHeight="false" outlineLevel="0" collapsed="false">
      <c r="A382" s="0" t="s">
        <v>91</v>
      </c>
      <c r="B382" s="4" t="n">
        <v>253</v>
      </c>
      <c r="C382" s="0" t="s">
        <v>239</v>
      </c>
    </row>
    <row r="383" customFormat="false" ht="12.8" hidden="true" customHeight="false" outlineLevel="0" collapsed="false">
      <c r="A383" s="4" t="s">
        <v>91</v>
      </c>
      <c r="B383" s="4" t="n">
        <v>906</v>
      </c>
      <c r="C383" s="4" t="s">
        <v>240</v>
      </c>
    </row>
    <row r="384" customFormat="false" ht="12.8" hidden="false" customHeight="false" outlineLevel="0" collapsed="false">
      <c r="A384" s="0" t="s">
        <v>126</v>
      </c>
      <c r="B384" s="4" t="n">
        <v>1925</v>
      </c>
      <c r="C384" s="0" t="s">
        <v>400</v>
      </c>
    </row>
    <row r="385" customFormat="false" ht="12.8" hidden="true" customHeight="false" outlineLevel="0" collapsed="false">
      <c r="A385" s="0" t="s">
        <v>126</v>
      </c>
      <c r="B385" s="4" t="n">
        <v>278</v>
      </c>
      <c r="C385" s="0" t="s">
        <v>401</v>
      </c>
    </row>
    <row r="386" customFormat="false" ht="12.8" hidden="true" customHeight="false" outlineLevel="0" collapsed="false">
      <c r="A386" s="0" t="s">
        <v>126</v>
      </c>
      <c r="B386" s="4" t="n">
        <v>2</v>
      </c>
      <c r="C386" s="0" t="s">
        <v>402</v>
      </c>
    </row>
    <row r="387" customFormat="false" ht="12.8" hidden="true" customHeight="false" outlineLevel="0" collapsed="false">
      <c r="A387" s="0" t="s">
        <v>126</v>
      </c>
      <c r="B387" s="4" t="n">
        <v>2205</v>
      </c>
      <c r="C387" s="0" t="s">
        <v>233</v>
      </c>
    </row>
    <row r="388" customFormat="false" ht="12.8" hidden="true" customHeight="false" outlineLevel="0" collapsed="false">
      <c r="A388" s="4" t="s">
        <v>126</v>
      </c>
      <c r="B388" s="4" t="n">
        <v>421</v>
      </c>
      <c r="C388" s="4" t="s">
        <v>238</v>
      </c>
    </row>
    <row r="389" customFormat="false" ht="12.8" hidden="true" customHeight="false" outlineLevel="0" collapsed="false">
      <c r="A389" s="4" t="s">
        <v>126</v>
      </c>
      <c r="B389" s="4" t="n">
        <v>728</v>
      </c>
      <c r="C389" s="4" t="s">
        <v>198</v>
      </c>
    </row>
    <row r="390" customFormat="false" ht="12.8" hidden="true" customHeight="false" outlineLevel="0" collapsed="false">
      <c r="A390" s="0" t="s">
        <v>126</v>
      </c>
      <c r="B390" s="4" t="n">
        <v>1149</v>
      </c>
      <c r="C390" s="0" t="s">
        <v>239</v>
      </c>
    </row>
    <row r="391" customFormat="false" ht="12.8" hidden="true" customHeight="false" outlineLevel="0" collapsed="false">
      <c r="A391" s="4" t="s">
        <v>126</v>
      </c>
      <c r="B391" s="4" t="n">
        <v>988</v>
      </c>
      <c r="C391" s="4" t="s">
        <v>240</v>
      </c>
    </row>
    <row r="392" customFormat="false" ht="12.8" hidden="false" customHeight="false" outlineLevel="0" collapsed="false">
      <c r="A392" s="0" t="s">
        <v>210</v>
      </c>
      <c r="B392" s="4" t="n">
        <v>249</v>
      </c>
      <c r="C392" s="0" t="s">
        <v>400</v>
      </c>
    </row>
    <row r="393" customFormat="false" ht="12.8" hidden="true" customHeight="false" outlineLevel="0" collapsed="false">
      <c r="A393" s="0" t="s">
        <v>210</v>
      </c>
      <c r="B393" s="4" t="n">
        <v>4</v>
      </c>
      <c r="C393" s="0" t="s">
        <v>401</v>
      </c>
    </row>
    <row r="394" customFormat="false" ht="12.8" hidden="true" customHeight="false" outlineLevel="0" collapsed="false">
      <c r="A394" s="0" t="s">
        <v>210</v>
      </c>
      <c r="B394" s="4" t="s">
        <v>244</v>
      </c>
      <c r="C394" s="0" t="s">
        <v>402</v>
      </c>
    </row>
    <row r="395" customFormat="false" ht="12.8" hidden="true" customHeight="false" outlineLevel="0" collapsed="false">
      <c r="A395" s="0" t="s">
        <v>210</v>
      </c>
      <c r="B395" s="4" t="n">
        <v>253</v>
      </c>
      <c r="C395" s="0" t="s">
        <v>233</v>
      </c>
    </row>
    <row r="396" customFormat="false" ht="12.8" hidden="true" customHeight="false" outlineLevel="0" collapsed="false">
      <c r="A396" s="4" t="s">
        <v>210</v>
      </c>
      <c r="B396" s="4" t="n">
        <v>121</v>
      </c>
      <c r="C396" s="4" t="s">
        <v>238</v>
      </c>
    </row>
    <row r="397" customFormat="false" ht="12.8" hidden="true" customHeight="false" outlineLevel="0" collapsed="false">
      <c r="A397" s="4" t="s">
        <v>210</v>
      </c>
      <c r="B397" s="4" t="n">
        <v>10</v>
      </c>
      <c r="C397" s="4" t="s">
        <v>198</v>
      </c>
    </row>
    <row r="398" customFormat="false" ht="12.8" hidden="true" customHeight="false" outlineLevel="0" collapsed="false">
      <c r="A398" s="0" t="s">
        <v>210</v>
      </c>
      <c r="B398" s="4" t="n">
        <v>131</v>
      </c>
      <c r="C398" s="0" t="s">
        <v>239</v>
      </c>
    </row>
    <row r="399" customFormat="false" ht="12.8" hidden="true" customHeight="false" outlineLevel="0" collapsed="false">
      <c r="A399" s="4" t="s">
        <v>210</v>
      </c>
      <c r="B399" s="4" t="n">
        <v>34</v>
      </c>
      <c r="C399" s="4" t="s">
        <v>240</v>
      </c>
    </row>
    <row r="400" customFormat="false" ht="12.8" hidden="false" customHeight="false" outlineLevel="0" collapsed="false">
      <c r="A400" s="0" t="s">
        <v>206</v>
      </c>
      <c r="B400" s="4" t="n">
        <v>44</v>
      </c>
      <c r="C400" s="0" t="s">
        <v>400</v>
      </c>
    </row>
    <row r="401" customFormat="false" ht="12.8" hidden="true" customHeight="false" outlineLevel="0" collapsed="false">
      <c r="A401" s="0" t="s">
        <v>206</v>
      </c>
      <c r="B401" s="4" t="n">
        <v>5</v>
      </c>
      <c r="C401" s="0" t="s">
        <v>401</v>
      </c>
    </row>
    <row r="402" customFormat="false" ht="12.8" hidden="true" customHeight="false" outlineLevel="0" collapsed="false">
      <c r="A402" s="0" t="s">
        <v>206</v>
      </c>
      <c r="B402" s="4" t="s">
        <v>244</v>
      </c>
      <c r="C402" s="0" t="s">
        <v>402</v>
      </c>
    </row>
    <row r="403" customFormat="false" ht="12.8" hidden="true" customHeight="false" outlineLevel="0" collapsed="false">
      <c r="A403" s="0" t="s">
        <v>206</v>
      </c>
      <c r="B403" s="4" t="n">
        <v>49</v>
      </c>
      <c r="C403" s="0" t="s">
        <v>233</v>
      </c>
    </row>
    <row r="404" customFormat="false" ht="12.8" hidden="true" customHeight="false" outlineLevel="0" collapsed="false">
      <c r="A404" s="4" t="s">
        <v>206</v>
      </c>
      <c r="B404" s="4" t="n">
        <v>7</v>
      </c>
      <c r="C404" s="4" t="s">
        <v>238</v>
      </c>
    </row>
    <row r="405" customFormat="false" ht="12.8" hidden="true" customHeight="false" outlineLevel="0" collapsed="false">
      <c r="A405" s="4" t="s">
        <v>206</v>
      </c>
      <c r="B405" s="4" t="n">
        <v>5</v>
      </c>
      <c r="C405" s="4" t="s">
        <v>198</v>
      </c>
    </row>
    <row r="406" customFormat="false" ht="12.8" hidden="true" customHeight="false" outlineLevel="0" collapsed="false">
      <c r="A406" s="0" t="s">
        <v>206</v>
      </c>
      <c r="B406" s="4" t="n">
        <v>12</v>
      </c>
      <c r="C406" s="0" t="s">
        <v>239</v>
      </c>
    </row>
    <row r="407" customFormat="false" ht="12.8" hidden="true" customHeight="false" outlineLevel="0" collapsed="false">
      <c r="A407" s="4" t="s">
        <v>206</v>
      </c>
      <c r="B407" s="4" t="n">
        <v>33</v>
      </c>
      <c r="C407" s="4" t="s">
        <v>240</v>
      </c>
    </row>
    <row r="408" customFormat="false" ht="12.8" hidden="false" customHeight="false" outlineLevel="0" collapsed="false">
      <c r="A408" s="0" t="s">
        <v>140</v>
      </c>
      <c r="B408" s="4" t="n">
        <v>1078</v>
      </c>
      <c r="C408" s="0" t="s">
        <v>400</v>
      </c>
    </row>
    <row r="409" customFormat="false" ht="12.8" hidden="true" customHeight="false" outlineLevel="0" collapsed="false">
      <c r="A409" s="0" t="s">
        <v>140</v>
      </c>
      <c r="B409" s="4" t="n">
        <v>218</v>
      </c>
      <c r="C409" s="0" t="s">
        <v>401</v>
      </c>
    </row>
    <row r="410" customFormat="false" ht="12.8" hidden="true" customHeight="false" outlineLevel="0" collapsed="false">
      <c r="A410" s="0" t="s">
        <v>140</v>
      </c>
      <c r="B410" s="4" t="s">
        <v>244</v>
      </c>
      <c r="C410" s="0" t="s">
        <v>402</v>
      </c>
    </row>
    <row r="411" customFormat="false" ht="12.8" hidden="true" customHeight="false" outlineLevel="0" collapsed="false">
      <c r="A411" s="0" t="s">
        <v>140</v>
      </c>
      <c r="B411" s="4" t="n">
        <v>1296</v>
      </c>
      <c r="C411" s="0" t="s">
        <v>233</v>
      </c>
    </row>
    <row r="412" customFormat="false" ht="12.8" hidden="true" customHeight="false" outlineLevel="0" collapsed="false">
      <c r="A412" s="4" t="s">
        <v>140</v>
      </c>
      <c r="B412" s="4" t="n">
        <v>158</v>
      </c>
      <c r="C412" s="4" t="s">
        <v>238</v>
      </c>
    </row>
    <row r="413" customFormat="false" ht="12.8" hidden="true" customHeight="false" outlineLevel="0" collapsed="false">
      <c r="A413" s="4" t="s">
        <v>140</v>
      </c>
      <c r="B413" s="4" t="n">
        <v>21</v>
      </c>
      <c r="C413" s="4" t="s">
        <v>198</v>
      </c>
    </row>
    <row r="414" customFormat="false" ht="12.8" hidden="true" customHeight="false" outlineLevel="0" collapsed="false">
      <c r="A414" s="0" t="s">
        <v>140</v>
      </c>
      <c r="B414" s="4" t="n">
        <v>179</v>
      </c>
      <c r="C414" s="0" t="s">
        <v>239</v>
      </c>
    </row>
    <row r="415" customFormat="false" ht="12.8" hidden="true" customHeight="false" outlineLevel="0" collapsed="false">
      <c r="A415" s="4" t="s">
        <v>140</v>
      </c>
      <c r="B415" s="4" t="n">
        <v>881</v>
      </c>
      <c r="C415" s="4" t="s">
        <v>240</v>
      </c>
    </row>
    <row r="416" customFormat="false" ht="12.8" hidden="false" customHeight="false" outlineLevel="0" collapsed="false">
      <c r="A416" s="0" t="s">
        <v>148</v>
      </c>
      <c r="B416" s="4" t="n">
        <v>217</v>
      </c>
      <c r="C416" s="0" t="s">
        <v>400</v>
      </c>
    </row>
    <row r="417" customFormat="false" ht="12.8" hidden="true" customHeight="false" outlineLevel="0" collapsed="false">
      <c r="A417" s="0" t="s">
        <v>148</v>
      </c>
      <c r="B417" s="4" t="n">
        <v>22</v>
      </c>
      <c r="C417" s="0" t="s">
        <v>401</v>
      </c>
    </row>
    <row r="418" customFormat="false" ht="12.8" hidden="true" customHeight="false" outlineLevel="0" collapsed="false">
      <c r="A418" s="0" t="s">
        <v>148</v>
      </c>
      <c r="B418" s="4" t="s">
        <v>244</v>
      </c>
      <c r="C418" s="0" t="s">
        <v>402</v>
      </c>
    </row>
    <row r="419" customFormat="false" ht="12.8" hidden="true" customHeight="false" outlineLevel="0" collapsed="false">
      <c r="A419" s="0" t="s">
        <v>148</v>
      </c>
      <c r="B419" s="4" t="n">
        <v>239</v>
      </c>
      <c r="C419" s="0" t="s">
        <v>233</v>
      </c>
    </row>
    <row r="420" customFormat="false" ht="12.8" hidden="true" customHeight="false" outlineLevel="0" collapsed="false">
      <c r="A420" s="4" t="s">
        <v>148</v>
      </c>
      <c r="B420" s="4" t="n">
        <v>32</v>
      </c>
      <c r="C420" s="4" t="s">
        <v>238</v>
      </c>
    </row>
    <row r="421" customFormat="false" ht="12.8" hidden="true" customHeight="false" outlineLevel="0" collapsed="false">
      <c r="A421" s="4" t="s">
        <v>148</v>
      </c>
      <c r="B421" s="4" t="n">
        <v>1</v>
      </c>
      <c r="C421" s="4" t="s">
        <v>198</v>
      </c>
    </row>
    <row r="422" customFormat="false" ht="12.8" hidden="true" customHeight="false" outlineLevel="0" collapsed="false">
      <c r="A422" s="0" t="s">
        <v>148</v>
      </c>
      <c r="B422" s="4" t="n">
        <v>33</v>
      </c>
      <c r="C422" s="0" t="s">
        <v>239</v>
      </c>
    </row>
    <row r="423" customFormat="false" ht="12.8" hidden="true" customHeight="false" outlineLevel="0" collapsed="false">
      <c r="A423" s="4" t="s">
        <v>148</v>
      </c>
      <c r="B423" s="4" t="n">
        <v>170</v>
      </c>
      <c r="C423" s="4" t="s">
        <v>240</v>
      </c>
    </row>
    <row r="424" customFormat="false" ht="12.8" hidden="false" customHeight="false" outlineLevel="0" collapsed="false">
      <c r="A424" s="0" t="s">
        <v>83</v>
      </c>
      <c r="B424" s="4" t="n">
        <v>470</v>
      </c>
      <c r="C424" s="0" t="s">
        <v>400</v>
      </c>
    </row>
    <row r="425" customFormat="false" ht="12.8" hidden="true" customHeight="false" outlineLevel="0" collapsed="false">
      <c r="A425" s="0" t="s">
        <v>83</v>
      </c>
      <c r="B425" s="4" t="n">
        <v>26</v>
      </c>
      <c r="C425" s="0" t="s">
        <v>401</v>
      </c>
    </row>
    <row r="426" customFormat="false" ht="12.8" hidden="true" customHeight="false" outlineLevel="0" collapsed="false">
      <c r="A426" s="0" t="s">
        <v>83</v>
      </c>
      <c r="B426" s="4" t="s">
        <v>244</v>
      </c>
      <c r="C426" s="0" t="s">
        <v>402</v>
      </c>
    </row>
    <row r="427" customFormat="false" ht="12.8" hidden="true" customHeight="false" outlineLevel="0" collapsed="false">
      <c r="A427" s="0" t="s">
        <v>83</v>
      </c>
      <c r="B427" s="4" t="n">
        <v>496</v>
      </c>
      <c r="C427" s="0" t="s">
        <v>233</v>
      </c>
    </row>
    <row r="428" customFormat="false" ht="12.8" hidden="true" customHeight="false" outlineLevel="0" collapsed="false">
      <c r="A428" s="4" t="s">
        <v>83</v>
      </c>
      <c r="B428" s="4" t="n">
        <v>30</v>
      </c>
      <c r="C428" s="4" t="s">
        <v>238</v>
      </c>
    </row>
    <row r="429" customFormat="false" ht="12.8" hidden="true" customHeight="false" outlineLevel="0" collapsed="false">
      <c r="A429" s="4" t="s">
        <v>83</v>
      </c>
      <c r="B429" s="4" t="n">
        <v>14</v>
      </c>
      <c r="C429" s="4" t="s">
        <v>198</v>
      </c>
    </row>
    <row r="430" customFormat="false" ht="12.8" hidden="true" customHeight="false" outlineLevel="0" collapsed="false">
      <c r="A430" s="0" t="s">
        <v>83</v>
      </c>
      <c r="B430" s="4" t="n">
        <v>44</v>
      </c>
      <c r="C430" s="0" t="s">
        <v>239</v>
      </c>
    </row>
    <row r="431" customFormat="false" ht="12.8" hidden="true" customHeight="false" outlineLevel="0" collapsed="false">
      <c r="A431" s="4" t="s">
        <v>83</v>
      </c>
      <c r="B431" s="4" t="n">
        <v>378</v>
      </c>
      <c r="C431" s="4" t="s">
        <v>240</v>
      </c>
    </row>
    <row r="432" customFormat="false" ht="12.8" hidden="true" customHeight="false" outlineLevel="0" collapsed="false">
      <c r="A432" s="0" t="s">
        <v>83</v>
      </c>
      <c r="B432" s="4" t="s">
        <v>407</v>
      </c>
      <c r="C432" s="0"/>
    </row>
    <row r="433" customFormat="false" ht="12.8" hidden="false" customHeight="false" outlineLevel="0" collapsed="false">
      <c r="A433" s="0" t="s">
        <v>160</v>
      </c>
      <c r="B433" s="4" t="n">
        <v>27</v>
      </c>
      <c r="C433" s="0" t="s">
        <v>400</v>
      </c>
    </row>
    <row r="434" customFormat="false" ht="12.8" hidden="true" customHeight="false" outlineLevel="0" collapsed="false">
      <c r="A434" s="0" t="s">
        <v>160</v>
      </c>
      <c r="B434" s="4" t="n">
        <v>2</v>
      </c>
      <c r="C434" s="0" t="s">
        <v>401</v>
      </c>
    </row>
    <row r="435" customFormat="false" ht="12.8" hidden="true" customHeight="false" outlineLevel="0" collapsed="false">
      <c r="A435" s="0" t="s">
        <v>160</v>
      </c>
      <c r="B435" s="4" t="s">
        <v>244</v>
      </c>
      <c r="C435" s="0" t="s">
        <v>402</v>
      </c>
    </row>
    <row r="436" customFormat="false" ht="12.8" hidden="true" customHeight="false" outlineLevel="0" collapsed="false">
      <c r="A436" s="0" t="s">
        <v>160</v>
      </c>
      <c r="B436" s="4" t="n">
        <v>29</v>
      </c>
      <c r="C436" s="0" t="s">
        <v>233</v>
      </c>
    </row>
    <row r="437" customFormat="false" ht="12.8" hidden="true" customHeight="false" outlineLevel="0" collapsed="false">
      <c r="A437" s="4" t="s">
        <v>160</v>
      </c>
      <c r="B437" s="4" t="n">
        <v>5</v>
      </c>
      <c r="C437" s="4" t="s">
        <v>238</v>
      </c>
    </row>
    <row r="438" customFormat="false" ht="12.8" hidden="true" customHeight="false" outlineLevel="0" collapsed="false">
      <c r="A438" s="4" t="s">
        <v>160</v>
      </c>
      <c r="B438" s="4" t="s">
        <v>244</v>
      </c>
      <c r="C438" s="4" t="s">
        <v>198</v>
      </c>
    </row>
    <row r="439" customFormat="false" ht="12.8" hidden="true" customHeight="false" outlineLevel="0" collapsed="false">
      <c r="A439" s="0" t="s">
        <v>160</v>
      </c>
      <c r="B439" s="4" t="n">
        <v>5</v>
      </c>
      <c r="C439" s="0" t="s">
        <v>239</v>
      </c>
    </row>
    <row r="440" customFormat="false" ht="12.8" hidden="true" customHeight="false" outlineLevel="0" collapsed="false">
      <c r="A440" s="4" t="s">
        <v>160</v>
      </c>
      <c r="B440" s="4" t="n">
        <v>24</v>
      </c>
      <c r="C440" s="4" t="s">
        <v>240</v>
      </c>
    </row>
    <row r="441" customFormat="false" ht="12.8" hidden="false" customHeight="false" outlineLevel="0" collapsed="false">
      <c r="A441" s="0" t="s">
        <v>216</v>
      </c>
      <c r="B441" s="4" t="n">
        <v>58</v>
      </c>
      <c r="C441" s="0" t="s">
        <v>400</v>
      </c>
    </row>
    <row r="442" customFormat="false" ht="12.8" hidden="true" customHeight="false" outlineLevel="0" collapsed="false">
      <c r="A442" s="0" t="s">
        <v>216</v>
      </c>
      <c r="B442" s="4" t="n">
        <v>4</v>
      </c>
      <c r="C442" s="0" t="s">
        <v>401</v>
      </c>
    </row>
    <row r="443" customFormat="false" ht="12.8" hidden="true" customHeight="false" outlineLevel="0" collapsed="false">
      <c r="A443" s="0" t="s">
        <v>216</v>
      </c>
      <c r="B443" s="4" t="s">
        <v>244</v>
      </c>
      <c r="C443" s="0" t="s">
        <v>402</v>
      </c>
    </row>
    <row r="444" customFormat="false" ht="12.8" hidden="true" customHeight="false" outlineLevel="0" collapsed="false">
      <c r="A444" s="0" t="s">
        <v>216</v>
      </c>
      <c r="B444" s="4" t="n">
        <v>62</v>
      </c>
      <c r="C444" s="0" t="s">
        <v>233</v>
      </c>
    </row>
    <row r="445" customFormat="false" ht="12.8" hidden="true" customHeight="false" outlineLevel="0" collapsed="false">
      <c r="A445" s="4" t="s">
        <v>216</v>
      </c>
      <c r="B445" s="4" t="n">
        <v>9</v>
      </c>
      <c r="C445" s="4" t="s">
        <v>238</v>
      </c>
    </row>
    <row r="446" customFormat="false" ht="12.8" hidden="true" customHeight="false" outlineLevel="0" collapsed="false">
      <c r="A446" s="4" t="s">
        <v>216</v>
      </c>
      <c r="B446" s="4" t="n">
        <v>3</v>
      </c>
      <c r="C446" s="4" t="s">
        <v>198</v>
      </c>
    </row>
    <row r="447" customFormat="false" ht="12.8" hidden="true" customHeight="false" outlineLevel="0" collapsed="false">
      <c r="A447" s="0" t="s">
        <v>216</v>
      </c>
      <c r="B447" s="4" t="n">
        <v>12</v>
      </c>
      <c r="C447" s="0" t="s">
        <v>239</v>
      </c>
    </row>
    <row r="448" customFormat="false" ht="12.8" hidden="true" customHeight="false" outlineLevel="0" collapsed="false">
      <c r="A448" s="4" t="s">
        <v>216</v>
      </c>
      <c r="B448" s="4" t="n">
        <v>40</v>
      </c>
      <c r="C448" s="4" t="s">
        <v>240</v>
      </c>
    </row>
    <row r="449" customFormat="false" ht="12.8" hidden="false" customHeight="false" outlineLevel="0" collapsed="false">
      <c r="A449" s="0" t="s">
        <v>408</v>
      </c>
      <c r="B449" s="4" t="n">
        <v>17</v>
      </c>
      <c r="C449" s="0" t="s">
        <v>400</v>
      </c>
    </row>
    <row r="450" customFormat="false" ht="12.8" hidden="true" customHeight="false" outlineLevel="0" collapsed="false">
      <c r="A450" s="0" t="s">
        <v>408</v>
      </c>
      <c r="B450" s="4" t="s">
        <v>244</v>
      </c>
      <c r="C450" s="0" t="s">
        <v>401</v>
      </c>
    </row>
    <row r="451" customFormat="false" ht="12.8" hidden="true" customHeight="false" outlineLevel="0" collapsed="false">
      <c r="A451" s="0" t="s">
        <v>408</v>
      </c>
      <c r="B451" s="4" t="s">
        <v>244</v>
      </c>
      <c r="C451" s="0" t="s">
        <v>402</v>
      </c>
    </row>
    <row r="452" customFormat="false" ht="12.8" hidden="true" customHeight="false" outlineLevel="0" collapsed="false">
      <c r="A452" s="0" t="s">
        <v>408</v>
      </c>
      <c r="B452" s="4" t="n">
        <v>17</v>
      </c>
      <c r="C452" s="0" t="s">
        <v>233</v>
      </c>
    </row>
    <row r="453" customFormat="false" ht="12.8" hidden="false" customHeight="false" outlineLevel="0" collapsed="false">
      <c r="A453" s="0" t="s">
        <v>214</v>
      </c>
      <c r="B453" s="4" t="n">
        <v>870</v>
      </c>
      <c r="C453" s="0" t="s">
        <v>400</v>
      </c>
    </row>
    <row r="454" customFormat="false" ht="12.8" hidden="true" customHeight="false" outlineLevel="0" collapsed="false">
      <c r="A454" s="0" t="s">
        <v>214</v>
      </c>
      <c r="B454" s="4" t="n">
        <v>63</v>
      </c>
      <c r="C454" s="0" t="s">
        <v>401</v>
      </c>
    </row>
    <row r="455" customFormat="false" ht="12.8" hidden="true" customHeight="false" outlineLevel="0" collapsed="false">
      <c r="A455" s="0" t="s">
        <v>214</v>
      </c>
      <c r="B455" s="4" t="s">
        <v>244</v>
      </c>
      <c r="C455" s="0" t="s">
        <v>402</v>
      </c>
    </row>
    <row r="456" customFormat="false" ht="12.8" hidden="true" customHeight="false" outlineLevel="0" collapsed="false">
      <c r="A456" s="0" t="s">
        <v>214</v>
      </c>
      <c r="B456" s="4" t="n">
        <v>933</v>
      </c>
      <c r="C456" s="0" t="s">
        <v>233</v>
      </c>
    </row>
    <row r="457" customFormat="false" ht="12.8" hidden="true" customHeight="false" outlineLevel="0" collapsed="false">
      <c r="A457" s="4" t="s">
        <v>214</v>
      </c>
      <c r="B457" s="4" t="n">
        <v>207</v>
      </c>
      <c r="C457" s="4" t="s">
        <v>238</v>
      </c>
    </row>
    <row r="458" customFormat="false" ht="12.8" hidden="true" customHeight="false" outlineLevel="0" collapsed="false">
      <c r="A458" s="4" t="s">
        <v>214</v>
      </c>
      <c r="B458" s="4" t="n">
        <v>73</v>
      </c>
      <c r="C458" s="4" t="s">
        <v>198</v>
      </c>
    </row>
    <row r="459" customFormat="false" ht="12.8" hidden="true" customHeight="false" outlineLevel="0" collapsed="false">
      <c r="A459" s="0" t="s">
        <v>214</v>
      </c>
      <c r="B459" s="4" t="n">
        <v>280</v>
      </c>
      <c r="C459" s="0" t="s">
        <v>239</v>
      </c>
    </row>
    <row r="460" customFormat="false" ht="12.8" hidden="true" customHeight="false" outlineLevel="0" collapsed="false">
      <c r="A460" s="4" t="s">
        <v>214</v>
      </c>
      <c r="B460" s="4" t="n">
        <v>574</v>
      </c>
      <c r="C460" s="4" t="s">
        <v>240</v>
      </c>
    </row>
    <row r="461" customFormat="false" ht="12.8" hidden="false" customHeight="false" outlineLevel="0" collapsed="false">
      <c r="A461" s="0" t="s">
        <v>144</v>
      </c>
      <c r="B461" s="4" t="n">
        <v>51</v>
      </c>
      <c r="C461" s="0" t="s">
        <v>400</v>
      </c>
    </row>
    <row r="462" customFormat="false" ht="12.8" hidden="true" customHeight="false" outlineLevel="0" collapsed="false">
      <c r="A462" s="0" t="s">
        <v>144</v>
      </c>
      <c r="B462" s="4" t="n">
        <v>7</v>
      </c>
      <c r="C462" s="0" t="s">
        <v>401</v>
      </c>
    </row>
    <row r="463" customFormat="false" ht="12.8" hidden="true" customHeight="false" outlineLevel="0" collapsed="false">
      <c r="A463" s="0" t="s">
        <v>144</v>
      </c>
      <c r="B463" s="4" t="s">
        <v>244</v>
      </c>
      <c r="C463" s="0" t="s">
        <v>402</v>
      </c>
    </row>
    <row r="464" customFormat="false" ht="12.8" hidden="true" customHeight="false" outlineLevel="0" collapsed="false">
      <c r="A464" s="0" t="s">
        <v>144</v>
      </c>
      <c r="B464" s="4" t="n">
        <v>58</v>
      </c>
      <c r="C464" s="0" t="s">
        <v>233</v>
      </c>
    </row>
    <row r="465" customFormat="false" ht="12.8" hidden="true" customHeight="false" outlineLevel="0" collapsed="false">
      <c r="A465" s="4" t="s">
        <v>144</v>
      </c>
      <c r="B465" s="4" t="n">
        <v>10</v>
      </c>
      <c r="C465" s="4" t="s">
        <v>238</v>
      </c>
    </row>
    <row r="466" customFormat="false" ht="12.8" hidden="true" customHeight="false" outlineLevel="0" collapsed="false">
      <c r="A466" s="4" t="s">
        <v>144</v>
      </c>
      <c r="B466" s="4" t="n">
        <v>5</v>
      </c>
      <c r="C466" s="4" t="s">
        <v>198</v>
      </c>
    </row>
    <row r="467" customFormat="false" ht="12.8" hidden="true" customHeight="false" outlineLevel="0" collapsed="false">
      <c r="A467" s="0" t="s">
        <v>144</v>
      </c>
      <c r="B467" s="4" t="n">
        <v>15</v>
      </c>
      <c r="C467" s="0" t="s">
        <v>239</v>
      </c>
    </row>
    <row r="468" customFormat="false" ht="12.8" hidden="true" customHeight="false" outlineLevel="0" collapsed="false">
      <c r="A468" s="4" t="s">
        <v>144</v>
      </c>
      <c r="B468" s="4" t="n">
        <v>25</v>
      </c>
      <c r="C468" s="4" t="s">
        <v>240</v>
      </c>
    </row>
    <row r="469" customFormat="false" ht="12.8" hidden="false" customHeight="false" outlineLevel="0" collapsed="false">
      <c r="A469" s="0" t="s">
        <v>9</v>
      </c>
      <c r="B469" s="4" t="n">
        <v>6</v>
      </c>
      <c r="C469" s="0" t="s">
        <v>400</v>
      </c>
    </row>
    <row r="470" customFormat="false" ht="12.8" hidden="true" customHeight="false" outlineLevel="0" collapsed="false">
      <c r="A470" s="0" t="s">
        <v>9</v>
      </c>
      <c r="B470" s="4" t="n">
        <v>4</v>
      </c>
      <c r="C470" s="0" t="s">
        <v>401</v>
      </c>
    </row>
    <row r="471" customFormat="false" ht="12.8" hidden="true" customHeight="false" outlineLevel="0" collapsed="false">
      <c r="A471" s="0" t="s">
        <v>9</v>
      </c>
      <c r="B471" s="4" t="s">
        <v>244</v>
      </c>
      <c r="C471" s="0" t="s">
        <v>402</v>
      </c>
    </row>
    <row r="472" customFormat="false" ht="12.8" hidden="true" customHeight="false" outlineLevel="0" collapsed="false">
      <c r="A472" s="0" t="s">
        <v>9</v>
      </c>
      <c r="B472" s="4" t="n">
        <v>10</v>
      </c>
      <c r="C472" s="0" t="s">
        <v>233</v>
      </c>
    </row>
    <row r="473" customFormat="false" ht="12.8" hidden="true" customHeight="false" outlineLevel="0" collapsed="false">
      <c r="A473" s="4" t="s">
        <v>9</v>
      </c>
      <c r="B473" s="4" t="n">
        <v>7</v>
      </c>
      <c r="C473" s="4" t="s">
        <v>238</v>
      </c>
    </row>
    <row r="474" customFormat="false" ht="12.8" hidden="true" customHeight="false" outlineLevel="0" collapsed="false">
      <c r="A474" s="4" t="s">
        <v>9</v>
      </c>
      <c r="B474" s="4" t="s">
        <v>244</v>
      </c>
      <c r="C474" s="4" t="s">
        <v>198</v>
      </c>
    </row>
    <row r="475" customFormat="false" ht="12.8" hidden="true" customHeight="false" outlineLevel="0" collapsed="false">
      <c r="A475" s="0" t="s">
        <v>9</v>
      </c>
      <c r="B475" s="4" t="n">
        <v>7</v>
      </c>
      <c r="C475" s="0" t="s">
        <v>239</v>
      </c>
    </row>
    <row r="476" customFormat="false" ht="12.8" hidden="true" customHeight="false" outlineLevel="0" collapsed="false">
      <c r="A476" s="4" t="s">
        <v>9</v>
      </c>
      <c r="B476" s="4" t="n">
        <v>7</v>
      </c>
      <c r="C476" s="4" t="s">
        <v>240</v>
      </c>
    </row>
    <row r="477" customFormat="false" ht="12.8" hidden="false" customHeight="false" outlineLevel="0" collapsed="false">
      <c r="A477" s="0" t="s">
        <v>385</v>
      </c>
      <c r="B477" s="4" t="n">
        <v>26</v>
      </c>
      <c r="C477" s="0" t="s">
        <v>400</v>
      </c>
    </row>
    <row r="478" customFormat="false" ht="12.8" hidden="true" customHeight="false" outlineLevel="0" collapsed="false">
      <c r="A478" s="0" t="s">
        <v>385</v>
      </c>
      <c r="B478" s="4" t="n">
        <v>5</v>
      </c>
      <c r="C478" s="0" t="s">
        <v>401</v>
      </c>
    </row>
    <row r="479" customFormat="false" ht="12.8" hidden="true" customHeight="false" outlineLevel="0" collapsed="false">
      <c r="A479" s="0" t="s">
        <v>385</v>
      </c>
      <c r="B479" s="4" t="s">
        <v>244</v>
      </c>
      <c r="C479" s="0" t="s">
        <v>402</v>
      </c>
    </row>
    <row r="480" customFormat="false" ht="12.8" hidden="true" customHeight="false" outlineLevel="0" collapsed="false">
      <c r="A480" s="0" t="s">
        <v>385</v>
      </c>
      <c r="B480" s="4" t="n">
        <v>31</v>
      </c>
      <c r="C480" s="0" t="s">
        <v>233</v>
      </c>
    </row>
    <row r="481" customFormat="false" ht="12.8" hidden="true" customHeight="false" outlineLevel="0" collapsed="false">
      <c r="A481" s="4" t="s">
        <v>385</v>
      </c>
      <c r="B481" s="4" t="n">
        <v>7</v>
      </c>
      <c r="C481" s="4" t="s">
        <v>238</v>
      </c>
    </row>
    <row r="482" customFormat="false" ht="12.8" hidden="true" customHeight="false" outlineLevel="0" collapsed="false">
      <c r="A482" s="4" t="s">
        <v>385</v>
      </c>
      <c r="B482" s="4" t="n">
        <v>4</v>
      </c>
      <c r="C482" s="4" t="s">
        <v>198</v>
      </c>
    </row>
    <row r="483" customFormat="false" ht="12.8" hidden="true" customHeight="false" outlineLevel="0" collapsed="false">
      <c r="A483" s="0" t="s">
        <v>385</v>
      </c>
      <c r="B483" s="4" t="n">
        <v>11</v>
      </c>
      <c r="C483" s="0" t="s">
        <v>239</v>
      </c>
    </row>
    <row r="484" customFormat="false" ht="12.8" hidden="true" customHeight="false" outlineLevel="0" collapsed="false">
      <c r="A484" s="4" t="s">
        <v>385</v>
      </c>
      <c r="B484" s="4" t="n">
        <v>18</v>
      </c>
      <c r="C484" s="4" t="s">
        <v>240</v>
      </c>
    </row>
    <row r="485" customFormat="false" ht="12.8" hidden="false" customHeight="false" outlineLevel="0" collapsed="false">
      <c r="A485" s="0" t="s">
        <v>387</v>
      </c>
      <c r="B485" s="4" t="n">
        <v>62</v>
      </c>
      <c r="C485" s="0" t="s">
        <v>400</v>
      </c>
    </row>
    <row r="486" customFormat="false" ht="12.8" hidden="true" customHeight="false" outlineLevel="0" collapsed="false">
      <c r="A486" s="0" t="s">
        <v>387</v>
      </c>
      <c r="B486" s="4" t="n">
        <v>7</v>
      </c>
      <c r="C486" s="0" t="s">
        <v>401</v>
      </c>
    </row>
    <row r="487" customFormat="false" ht="12.8" hidden="true" customHeight="false" outlineLevel="0" collapsed="false">
      <c r="A487" s="0" t="s">
        <v>387</v>
      </c>
      <c r="B487" s="4" t="s">
        <v>244</v>
      </c>
      <c r="C487" s="0" t="s">
        <v>402</v>
      </c>
    </row>
    <row r="488" customFormat="false" ht="12.8" hidden="true" customHeight="false" outlineLevel="0" collapsed="false">
      <c r="A488" s="0" t="s">
        <v>387</v>
      </c>
      <c r="B488" s="4" t="n">
        <v>69</v>
      </c>
      <c r="C488" s="0" t="s">
        <v>233</v>
      </c>
    </row>
    <row r="489" customFormat="false" ht="12.8" hidden="true" customHeight="false" outlineLevel="0" collapsed="false">
      <c r="A489" s="4" t="s">
        <v>387</v>
      </c>
      <c r="B489" s="4" t="n">
        <v>18</v>
      </c>
      <c r="C489" s="4" t="s">
        <v>238</v>
      </c>
    </row>
    <row r="490" customFormat="false" ht="12.8" hidden="true" customHeight="false" outlineLevel="0" collapsed="false">
      <c r="A490" s="4" t="s">
        <v>387</v>
      </c>
      <c r="B490" s="4" t="n">
        <v>7</v>
      </c>
      <c r="C490" s="4" t="s">
        <v>198</v>
      </c>
    </row>
    <row r="491" customFormat="false" ht="12.8" hidden="true" customHeight="false" outlineLevel="0" collapsed="false">
      <c r="A491" s="0" t="s">
        <v>387</v>
      </c>
      <c r="B491" s="4" t="n">
        <v>25</v>
      </c>
      <c r="C491" s="0" t="s">
        <v>239</v>
      </c>
    </row>
    <row r="492" customFormat="false" ht="12.8" hidden="true" customHeight="false" outlineLevel="0" collapsed="false">
      <c r="A492" s="4" t="s">
        <v>387</v>
      </c>
      <c r="B492" s="4" t="n">
        <v>243</v>
      </c>
      <c r="C492" s="4" t="s">
        <v>240</v>
      </c>
    </row>
    <row r="493" customFormat="false" ht="12.8" hidden="false" customHeight="false" outlineLevel="0" collapsed="false">
      <c r="A493" s="0" t="s">
        <v>409</v>
      </c>
      <c r="B493" s="4" t="n">
        <v>6707</v>
      </c>
      <c r="C493" s="4" t="s">
        <v>400</v>
      </c>
    </row>
    <row r="494" customFormat="false" ht="12.8" hidden="true" customHeight="false" outlineLevel="0" collapsed="false">
      <c r="A494" s="0" t="s">
        <v>409</v>
      </c>
      <c r="B494" s="4" t="n">
        <v>1880</v>
      </c>
      <c r="C494" s="4" t="s">
        <v>401</v>
      </c>
    </row>
    <row r="495" customFormat="false" ht="12.8" hidden="true" customHeight="false" outlineLevel="0" collapsed="false">
      <c r="A495" s="0" t="s">
        <v>409</v>
      </c>
      <c r="B495" s="4" t="n">
        <v>1</v>
      </c>
      <c r="C495" s="4" t="s">
        <v>402</v>
      </c>
    </row>
    <row r="496" customFormat="false" ht="12.8" hidden="true" customHeight="false" outlineLevel="0" collapsed="false">
      <c r="A496" s="0" t="s">
        <v>409</v>
      </c>
      <c r="B496" s="4" t="n">
        <v>8588</v>
      </c>
      <c r="C496" s="4" t="s">
        <v>233</v>
      </c>
    </row>
    <row r="497" customFormat="false" ht="12.8" hidden="true" customHeight="false" outlineLevel="0" collapsed="false">
      <c r="A497" s="4" t="s">
        <v>409</v>
      </c>
      <c r="B497" s="4" t="n">
        <v>779</v>
      </c>
      <c r="C497" s="4" t="s">
        <v>238</v>
      </c>
    </row>
    <row r="498" customFormat="false" ht="12.8" hidden="true" customHeight="false" outlineLevel="0" collapsed="false">
      <c r="A498" s="4" t="s">
        <v>409</v>
      </c>
      <c r="B498" s="4" t="n">
        <v>1320</v>
      </c>
      <c r="C498" s="4" t="s">
        <v>198</v>
      </c>
    </row>
    <row r="499" customFormat="false" ht="12.8" hidden="true" customHeight="false" outlineLevel="0" collapsed="false">
      <c r="A499" s="0" t="s">
        <v>409</v>
      </c>
      <c r="B499" s="4" t="n">
        <v>2099</v>
      </c>
      <c r="C499" s="4" t="s">
        <v>239</v>
      </c>
    </row>
    <row r="500" customFormat="false" ht="12.8" hidden="true" customHeight="false" outlineLevel="0" collapsed="false">
      <c r="A500" s="4" t="s">
        <v>409</v>
      </c>
      <c r="B500" s="4" t="n">
        <v>5656</v>
      </c>
      <c r="C500" s="4" t="s">
        <v>240</v>
      </c>
    </row>
    <row r="501" customFormat="false" ht="17.35" hidden="false" customHeight="false" outlineLevel="0" collapsed="false">
      <c r="A501" s="0" t="s">
        <v>150</v>
      </c>
      <c r="B501" s="95" t="n">
        <v>17550</v>
      </c>
      <c r="C501" s="0" t="s">
        <v>400</v>
      </c>
    </row>
    <row r="502" customFormat="false" ht="17.35" hidden="true" customHeight="false" outlineLevel="0" collapsed="false">
      <c r="A502" s="0" t="s">
        <v>150</v>
      </c>
      <c r="B502" s="95" t="n">
        <v>1627</v>
      </c>
      <c r="C502" s="0" t="s">
        <v>401</v>
      </c>
    </row>
    <row r="503" customFormat="false" ht="17.35" hidden="true" customHeight="false" outlineLevel="0" collapsed="false">
      <c r="A503" s="0" t="s">
        <v>150</v>
      </c>
      <c r="B503" s="95" t="n">
        <v>34</v>
      </c>
      <c r="C503" s="0" t="s">
        <v>402</v>
      </c>
    </row>
    <row r="504" customFormat="false" ht="17.35" hidden="true" customHeight="false" outlineLevel="0" collapsed="false">
      <c r="A504" s="0" t="s">
        <v>150</v>
      </c>
      <c r="B504" s="95" t="n">
        <v>19211</v>
      </c>
      <c r="C504" s="0" t="s">
        <v>233</v>
      </c>
    </row>
    <row r="505" customFormat="false" ht="12.8" hidden="true" customHeight="false" outlineLevel="0" collapsed="false">
      <c r="A505" s="4" t="s">
        <v>150</v>
      </c>
      <c r="B505" s="4" t="n">
        <v>11880</v>
      </c>
      <c r="C505" s="4" t="s">
        <v>238</v>
      </c>
    </row>
    <row r="506" customFormat="false" ht="12.8" hidden="true" customHeight="false" outlineLevel="0" collapsed="false">
      <c r="A506" s="4" t="s">
        <v>150</v>
      </c>
      <c r="B506" s="4" t="n">
        <v>1616</v>
      </c>
      <c r="C506" s="4" t="s">
        <v>198</v>
      </c>
    </row>
    <row r="507" customFormat="false" ht="17.35" hidden="true" customHeight="false" outlineLevel="0" collapsed="false">
      <c r="A507" s="0" t="s">
        <v>150</v>
      </c>
      <c r="B507" s="95" t="n">
        <v>13496</v>
      </c>
      <c r="C507" s="0" t="s">
        <v>239</v>
      </c>
    </row>
    <row r="508" customFormat="false" ht="12.8" hidden="true" customHeight="false" outlineLevel="0" collapsed="false">
      <c r="A508" s="4" t="s">
        <v>150</v>
      </c>
      <c r="B508" s="4" t="n">
        <v>5985</v>
      </c>
      <c r="C508" s="4" t="s">
        <v>240</v>
      </c>
    </row>
    <row r="509" customFormat="false" ht="17.35" hidden="false" customHeight="false" outlineLevel="0" collapsed="false">
      <c r="A509" s="0" t="s">
        <v>222</v>
      </c>
      <c r="B509" s="95" t="n">
        <v>8568</v>
      </c>
      <c r="C509" s="0" t="s">
        <v>400</v>
      </c>
    </row>
    <row r="510" customFormat="false" ht="17.35" hidden="true" customHeight="false" outlineLevel="0" collapsed="false">
      <c r="A510" s="0" t="s">
        <v>222</v>
      </c>
      <c r="B510" s="95" t="n">
        <v>611</v>
      </c>
      <c r="C510" s="0" t="s">
        <v>401</v>
      </c>
    </row>
    <row r="511" customFormat="false" ht="17.35" hidden="true" customHeight="false" outlineLevel="0" collapsed="false">
      <c r="A511" s="0" t="s">
        <v>222</v>
      </c>
      <c r="B511" s="95" t="n">
        <v>5</v>
      </c>
      <c r="C511" s="0" t="s">
        <v>402</v>
      </c>
    </row>
    <row r="512" customFormat="false" ht="17.35" hidden="true" customHeight="false" outlineLevel="0" collapsed="false">
      <c r="A512" s="0" t="s">
        <v>222</v>
      </c>
      <c r="B512" s="95" t="n">
        <v>9184</v>
      </c>
      <c r="C512" s="0" t="s">
        <v>233</v>
      </c>
    </row>
    <row r="513" customFormat="false" ht="12.8" hidden="true" customHeight="false" outlineLevel="0" collapsed="false">
      <c r="A513" s="4" t="s">
        <v>222</v>
      </c>
      <c r="B513" s="4" t="n">
        <v>520</v>
      </c>
      <c r="C513" s="4" t="s">
        <v>238</v>
      </c>
    </row>
    <row r="514" customFormat="false" ht="12.8" hidden="true" customHeight="false" outlineLevel="0" collapsed="false">
      <c r="A514" s="4" t="s">
        <v>222</v>
      </c>
      <c r="B514" s="4" t="n">
        <v>226</v>
      </c>
      <c r="C514" s="4" t="s">
        <v>198</v>
      </c>
    </row>
    <row r="515" customFormat="false" ht="17.35" hidden="true" customHeight="false" outlineLevel="0" collapsed="false">
      <c r="A515" s="0" t="s">
        <v>222</v>
      </c>
      <c r="B515" s="95" t="n">
        <v>746</v>
      </c>
      <c r="C515" s="0" t="s">
        <v>239</v>
      </c>
    </row>
    <row r="516" customFormat="false" ht="12.8" hidden="true" customHeight="false" outlineLevel="0" collapsed="false">
      <c r="A516" s="4" t="s">
        <v>222</v>
      </c>
      <c r="B516" s="4" t="n">
        <v>9049</v>
      </c>
      <c r="C516" s="4" t="s">
        <v>240</v>
      </c>
    </row>
    <row r="517" customFormat="false" ht="17.35" hidden="false" customHeight="false" outlineLevel="0" collapsed="false">
      <c r="A517" s="0" t="s">
        <v>186</v>
      </c>
      <c r="B517" s="95" t="n">
        <v>49</v>
      </c>
      <c r="C517" s="0" t="s">
        <v>400</v>
      </c>
    </row>
    <row r="518" customFormat="false" ht="17.35" hidden="true" customHeight="false" outlineLevel="0" collapsed="false">
      <c r="A518" s="0" t="s">
        <v>186</v>
      </c>
      <c r="B518" s="95" t="n">
        <v>7</v>
      </c>
      <c r="C518" s="0" t="s">
        <v>401</v>
      </c>
    </row>
    <row r="519" customFormat="false" ht="17.35" hidden="true" customHeight="false" outlineLevel="0" collapsed="false">
      <c r="A519" s="0" t="s">
        <v>186</v>
      </c>
      <c r="B519" s="95" t="s">
        <v>244</v>
      </c>
      <c r="C519" s="0" t="s">
        <v>402</v>
      </c>
    </row>
    <row r="520" customFormat="false" ht="17.35" hidden="true" customHeight="false" outlineLevel="0" collapsed="false">
      <c r="A520" s="0" t="s">
        <v>186</v>
      </c>
      <c r="B520" s="95" t="n">
        <v>56</v>
      </c>
      <c r="C520" s="0" t="s">
        <v>233</v>
      </c>
    </row>
    <row r="521" customFormat="false" ht="12.8" hidden="true" customHeight="false" outlineLevel="0" collapsed="false">
      <c r="A521" s="4" t="s">
        <v>186</v>
      </c>
      <c r="B521" s="4" t="n">
        <v>25</v>
      </c>
      <c r="C521" s="4" t="s">
        <v>238</v>
      </c>
    </row>
    <row r="522" customFormat="false" ht="12.8" hidden="true" customHeight="false" outlineLevel="0" collapsed="false">
      <c r="A522" s="4" t="s">
        <v>186</v>
      </c>
      <c r="B522" s="4" t="s">
        <v>244</v>
      </c>
      <c r="C522" s="4" t="s">
        <v>198</v>
      </c>
    </row>
    <row r="523" customFormat="false" ht="17.35" hidden="true" customHeight="false" outlineLevel="0" collapsed="false">
      <c r="A523" s="0" t="s">
        <v>186</v>
      </c>
      <c r="B523" s="95" t="n">
        <v>25</v>
      </c>
      <c r="C523" s="0" t="s">
        <v>239</v>
      </c>
    </row>
    <row r="524" customFormat="false" ht="12.8" hidden="true" customHeight="false" outlineLevel="0" collapsed="false">
      <c r="A524" s="4" t="s">
        <v>186</v>
      </c>
      <c r="B524" s="4" t="n">
        <v>33</v>
      </c>
      <c r="C524" s="4" t="s">
        <v>240</v>
      </c>
    </row>
    <row r="525" customFormat="false" ht="17.35" hidden="false" customHeight="false" outlineLevel="0" collapsed="false">
      <c r="A525" s="0" t="s">
        <v>122</v>
      </c>
      <c r="B525" s="95" t="n">
        <v>114</v>
      </c>
      <c r="C525" s="0" t="s">
        <v>400</v>
      </c>
    </row>
    <row r="526" customFormat="false" ht="17.35" hidden="true" customHeight="false" outlineLevel="0" collapsed="false">
      <c r="A526" s="0" t="s">
        <v>122</v>
      </c>
      <c r="B526" s="95" t="n">
        <v>5</v>
      </c>
      <c r="C526" s="0" t="s">
        <v>401</v>
      </c>
    </row>
    <row r="527" customFormat="false" ht="17.35" hidden="true" customHeight="false" outlineLevel="0" collapsed="false">
      <c r="A527" s="0" t="s">
        <v>122</v>
      </c>
      <c r="B527" s="95" t="s">
        <v>244</v>
      </c>
      <c r="C527" s="0" t="s">
        <v>402</v>
      </c>
    </row>
    <row r="528" customFormat="false" ht="17.35" hidden="true" customHeight="false" outlineLevel="0" collapsed="false">
      <c r="A528" s="0" t="s">
        <v>122</v>
      </c>
      <c r="B528" s="95" t="n">
        <v>119</v>
      </c>
      <c r="C528" s="0" t="s">
        <v>233</v>
      </c>
    </row>
    <row r="529" customFormat="false" ht="12.8" hidden="true" customHeight="false" outlineLevel="0" collapsed="false">
      <c r="A529" s="4" t="s">
        <v>122</v>
      </c>
      <c r="B529" s="4" t="n">
        <v>15</v>
      </c>
      <c r="C529" s="4" t="s">
        <v>238</v>
      </c>
    </row>
    <row r="530" customFormat="false" ht="12.8" hidden="true" customHeight="false" outlineLevel="0" collapsed="false">
      <c r="A530" s="4" t="s">
        <v>122</v>
      </c>
      <c r="B530" s="4" t="s">
        <v>244</v>
      </c>
      <c r="C530" s="4" t="s">
        <v>198</v>
      </c>
    </row>
    <row r="531" customFormat="false" ht="17.35" hidden="true" customHeight="false" outlineLevel="0" collapsed="false">
      <c r="A531" s="0" t="s">
        <v>122</v>
      </c>
      <c r="B531" s="95" t="n">
        <v>15</v>
      </c>
      <c r="C531" s="0" t="s">
        <v>239</v>
      </c>
    </row>
    <row r="532" customFormat="false" ht="12.8" hidden="true" customHeight="false" outlineLevel="0" collapsed="false">
      <c r="A532" s="4" t="s">
        <v>122</v>
      </c>
      <c r="B532" s="4" t="n">
        <v>79</v>
      </c>
      <c r="C532" s="4" t="s">
        <v>240</v>
      </c>
    </row>
    <row r="533" customFormat="false" ht="17.35" hidden="false" customHeight="false" outlineLevel="0" collapsed="false">
      <c r="A533" s="0" t="s">
        <v>224</v>
      </c>
      <c r="B533" s="95" t="n">
        <v>1316</v>
      </c>
      <c r="C533" s="0" t="s">
        <v>400</v>
      </c>
    </row>
    <row r="534" customFormat="false" ht="17.35" hidden="true" customHeight="false" outlineLevel="0" collapsed="false">
      <c r="A534" s="0" t="s">
        <v>224</v>
      </c>
      <c r="B534" s="95" t="n">
        <v>26</v>
      </c>
      <c r="C534" s="0" t="s">
        <v>401</v>
      </c>
    </row>
    <row r="535" customFormat="false" ht="17.35" hidden="true" customHeight="false" outlineLevel="0" collapsed="false">
      <c r="A535" s="0" t="s">
        <v>224</v>
      </c>
      <c r="B535" s="95" t="s">
        <v>244</v>
      </c>
      <c r="C535" s="0" t="s">
        <v>402</v>
      </c>
    </row>
    <row r="536" customFormat="false" ht="17.35" hidden="true" customHeight="false" outlineLevel="0" collapsed="false">
      <c r="A536" s="0" t="s">
        <v>224</v>
      </c>
      <c r="B536" s="95" t="n">
        <v>1342</v>
      </c>
      <c r="C536" s="0" t="s">
        <v>233</v>
      </c>
    </row>
    <row r="537" customFormat="false" ht="12.8" hidden="true" customHeight="false" outlineLevel="0" collapsed="false">
      <c r="A537" s="4" t="s">
        <v>224</v>
      </c>
      <c r="B537" s="4" t="n">
        <v>1156</v>
      </c>
      <c r="C537" s="4" t="s">
        <v>238</v>
      </c>
    </row>
    <row r="538" customFormat="false" ht="12.8" hidden="true" customHeight="false" outlineLevel="0" collapsed="false">
      <c r="A538" s="4" t="s">
        <v>224</v>
      </c>
      <c r="B538" s="4" t="n">
        <v>1</v>
      </c>
      <c r="C538" s="4" t="s">
        <v>198</v>
      </c>
    </row>
    <row r="539" customFormat="false" ht="17.35" hidden="true" customHeight="false" outlineLevel="0" collapsed="false">
      <c r="A539" s="0" t="s">
        <v>224</v>
      </c>
      <c r="B539" s="95" t="n">
        <v>1157</v>
      </c>
      <c r="C539" s="0" t="s">
        <v>239</v>
      </c>
    </row>
    <row r="540" customFormat="false" ht="12.8" hidden="true" customHeight="false" outlineLevel="0" collapsed="false">
      <c r="A540" s="4" t="s">
        <v>224</v>
      </c>
      <c r="B540" s="4" t="n">
        <v>69</v>
      </c>
      <c r="C540" s="4" t="s">
        <v>240</v>
      </c>
    </row>
    <row r="541" customFormat="false" ht="17.35" hidden="false" customHeight="false" outlineLevel="0" collapsed="false">
      <c r="A541" s="0" t="s">
        <v>51</v>
      </c>
      <c r="B541" s="95" t="n">
        <v>496</v>
      </c>
      <c r="C541" s="0" t="s">
        <v>400</v>
      </c>
    </row>
    <row r="542" customFormat="false" ht="17.35" hidden="true" customHeight="false" outlineLevel="0" collapsed="false">
      <c r="A542" s="0" t="s">
        <v>51</v>
      </c>
      <c r="B542" s="95" t="n">
        <v>50</v>
      </c>
      <c r="C542" s="0" t="s">
        <v>401</v>
      </c>
    </row>
    <row r="543" customFormat="false" ht="17.35" hidden="true" customHeight="false" outlineLevel="0" collapsed="false">
      <c r="A543" s="0" t="s">
        <v>51</v>
      </c>
      <c r="B543" s="95" t="n">
        <v>1</v>
      </c>
      <c r="C543" s="0" t="s">
        <v>402</v>
      </c>
    </row>
    <row r="544" customFormat="false" ht="17.35" hidden="true" customHeight="false" outlineLevel="0" collapsed="false">
      <c r="A544" s="0" t="s">
        <v>51</v>
      </c>
      <c r="B544" s="95" t="n">
        <v>547</v>
      </c>
      <c r="C544" s="0" t="s">
        <v>233</v>
      </c>
    </row>
    <row r="545" customFormat="false" ht="12.8" hidden="true" customHeight="false" outlineLevel="0" collapsed="false">
      <c r="A545" s="4" t="s">
        <v>51</v>
      </c>
      <c r="B545" s="4" t="n">
        <v>26</v>
      </c>
      <c r="C545" s="4" t="s">
        <v>238</v>
      </c>
    </row>
    <row r="546" customFormat="false" ht="12.8" hidden="true" customHeight="false" outlineLevel="0" collapsed="false">
      <c r="A546" s="4" t="s">
        <v>51</v>
      </c>
      <c r="B546" s="4" t="n">
        <v>5</v>
      </c>
      <c r="C546" s="4" t="s">
        <v>198</v>
      </c>
    </row>
    <row r="547" customFormat="false" ht="17.35" hidden="true" customHeight="false" outlineLevel="0" collapsed="false">
      <c r="A547" s="0" t="s">
        <v>51</v>
      </c>
      <c r="B547" s="95" t="n">
        <v>31</v>
      </c>
      <c r="C547" s="0" t="s">
        <v>239</v>
      </c>
    </row>
    <row r="548" customFormat="false" ht="12.8" hidden="true" customHeight="false" outlineLevel="0" collapsed="false">
      <c r="A548" s="4" t="s">
        <v>51</v>
      </c>
      <c r="B548" s="4" t="n">
        <v>494</v>
      </c>
      <c r="C548" s="4" t="s">
        <v>240</v>
      </c>
    </row>
    <row r="549" customFormat="false" ht="17.35" hidden="false" customHeight="false" outlineLevel="0" collapsed="false">
      <c r="A549" s="0" t="s">
        <v>182</v>
      </c>
      <c r="B549" s="95" t="n">
        <v>352</v>
      </c>
      <c r="C549" s="0" t="s">
        <v>400</v>
      </c>
    </row>
    <row r="550" customFormat="false" ht="17.35" hidden="true" customHeight="false" outlineLevel="0" collapsed="false">
      <c r="A550" s="0" t="s">
        <v>182</v>
      </c>
      <c r="B550" s="95" t="n">
        <v>53</v>
      </c>
      <c r="C550" s="0" t="s">
        <v>401</v>
      </c>
    </row>
    <row r="551" customFormat="false" ht="17.35" hidden="true" customHeight="false" outlineLevel="0" collapsed="false">
      <c r="A551" s="0" t="s">
        <v>182</v>
      </c>
      <c r="B551" s="95" t="n">
        <v>1</v>
      </c>
      <c r="C551" s="0" t="s">
        <v>402</v>
      </c>
    </row>
    <row r="552" customFormat="false" ht="17.35" hidden="true" customHeight="false" outlineLevel="0" collapsed="false">
      <c r="A552" s="0" t="s">
        <v>182</v>
      </c>
      <c r="B552" s="95" t="n">
        <v>406</v>
      </c>
      <c r="C552" s="0" t="s">
        <v>233</v>
      </c>
    </row>
    <row r="553" customFormat="false" ht="12.8" hidden="true" customHeight="false" outlineLevel="0" collapsed="false">
      <c r="A553" s="4" t="s">
        <v>182</v>
      </c>
      <c r="B553" s="4" t="n">
        <v>110</v>
      </c>
      <c r="C553" s="4" t="s">
        <v>238</v>
      </c>
    </row>
    <row r="554" customFormat="false" ht="12.8" hidden="true" customHeight="false" outlineLevel="0" collapsed="false">
      <c r="A554" s="4" t="s">
        <v>182</v>
      </c>
      <c r="B554" s="4" t="n">
        <v>50</v>
      </c>
      <c r="C554" s="4" t="s">
        <v>198</v>
      </c>
    </row>
    <row r="555" customFormat="false" ht="17.35" hidden="true" customHeight="false" outlineLevel="0" collapsed="false">
      <c r="A555" s="0" t="s">
        <v>182</v>
      </c>
      <c r="B555" s="95" t="n">
        <v>160</v>
      </c>
      <c r="C555" s="0" t="s">
        <v>239</v>
      </c>
    </row>
    <row r="556" customFormat="false" ht="12.8" hidden="true" customHeight="false" outlineLevel="0" collapsed="false">
      <c r="A556" s="4" t="s">
        <v>182</v>
      </c>
      <c r="B556" s="4" t="n">
        <v>165</v>
      </c>
      <c r="C556" s="4" t="s">
        <v>240</v>
      </c>
    </row>
    <row r="557" customFormat="false" ht="17.35" hidden="false" customHeight="false" outlineLevel="0" collapsed="false">
      <c r="A557" s="0" t="s">
        <v>164</v>
      </c>
      <c r="B557" s="95" t="n">
        <v>612</v>
      </c>
      <c r="C557" s="0" t="s">
        <v>400</v>
      </c>
    </row>
    <row r="558" customFormat="false" ht="17.35" hidden="true" customHeight="false" outlineLevel="0" collapsed="false">
      <c r="A558" s="0" t="s">
        <v>164</v>
      </c>
      <c r="B558" s="95" t="n">
        <v>89</v>
      </c>
      <c r="C558" s="0" t="s">
        <v>401</v>
      </c>
    </row>
    <row r="559" customFormat="false" ht="17.35" hidden="true" customHeight="false" outlineLevel="0" collapsed="false">
      <c r="A559" s="0" t="s">
        <v>164</v>
      </c>
      <c r="B559" s="95" t="s">
        <v>244</v>
      </c>
      <c r="C559" s="0" t="s">
        <v>402</v>
      </c>
    </row>
    <row r="560" customFormat="false" ht="17.35" hidden="true" customHeight="false" outlineLevel="0" collapsed="false">
      <c r="A560" s="0" t="s">
        <v>164</v>
      </c>
      <c r="B560" s="95" t="n">
        <v>701</v>
      </c>
      <c r="C560" s="0" t="s">
        <v>233</v>
      </c>
    </row>
    <row r="561" customFormat="false" ht="12.8" hidden="true" customHeight="false" outlineLevel="0" collapsed="false">
      <c r="A561" s="4" t="s">
        <v>164</v>
      </c>
      <c r="B561" s="4" t="n">
        <v>378</v>
      </c>
      <c r="C561" s="4" t="s">
        <v>238</v>
      </c>
    </row>
    <row r="562" customFormat="false" ht="12.8" hidden="true" customHeight="false" outlineLevel="0" collapsed="false">
      <c r="A562" s="4" t="s">
        <v>164</v>
      </c>
      <c r="B562" s="4" t="n">
        <v>10</v>
      </c>
      <c r="C562" s="4" t="s">
        <v>198</v>
      </c>
    </row>
    <row r="563" customFormat="false" ht="17.35" hidden="true" customHeight="false" outlineLevel="0" collapsed="false">
      <c r="A563" s="0" t="s">
        <v>164</v>
      </c>
      <c r="B563" s="95" t="n">
        <v>388</v>
      </c>
      <c r="C563" s="0" t="s">
        <v>239</v>
      </c>
    </row>
    <row r="564" customFormat="false" ht="12.8" hidden="true" customHeight="false" outlineLevel="0" collapsed="false">
      <c r="A564" s="4" t="s">
        <v>164</v>
      </c>
      <c r="B564" s="4" t="n">
        <v>160</v>
      </c>
      <c r="C564" s="4" t="s">
        <v>240</v>
      </c>
    </row>
    <row r="565" customFormat="false" ht="17.35" hidden="false" customHeight="false" outlineLevel="0" collapsed="false">
      <c r="A565" s="0" t="s">
        <v>230</v>
      </c>
      <c r="B565" s="95" t="n">
        <v>23</v>
      </c>
      <c r="C565" s="0" t="s">
        <v>400</v>
      </c>
    </row>
    <row r="566" customFormat="false" ht="17.35" hidden="true" customHeight="false" outlineLevel="0" collapsed="false">
      <c r="A566" s="0" t="s">
        <v>230</v>
      </c>
      <c r="B566" s="95" t="n">
        <v>1</v>
      </c>
      <c r="C566" s="0" t="s">
        <v>401</v>
      </c>
    </row>
    <row r="567" customFormat="false" ht="17.35" hidden="true" customHeight="false" outlineLevel="0" collapsed="false">
      <c r="A567" s="0" t="s">
        <v>230</v>
      </c>
      <c r="B567" s="95" t="s">
        <v>244</v>
      </c>
      <c r="C567" s="0" t="s">
        <v>402</v>
      </c>
    </row>
    <row r="568" customFormat="false" ht="17.35" hidden="true" customHeight="false" outlineLevel="0" collapsed="false">
      <c r="A568" s="0" t="s">
        <v>230</v>
      </c>
      <c r="B568" s="95" t="n">
        <v>24</v>
      </c>
      <c r="C568" s="0" t="s">
        <v>233</v>
      </c>
    </row>
    <row r="569" customFormat="false" ht="17.35" hidden="false" customHeight="false" outlineLevel="0" collapsed="false">
      <c r="A569" s="0" t="s">
        <v>85</v>
      </c>
      <c r="B569" s="95" t="n">
        <v>19</v>
      </c>
      <c r="C569" s="0" t="s">
        <v>400</v>
      </c>
    </row>
    <row r="570" customFormat="false" ht="17.35" hidden="true" customHeight="false" outlineLevel="0" collapsed="false">
      <c r="A570" s="0" t="s">
        <v>85</v>
      </c>
      <c r="B570" s="95" t="n">
        <v>4</v>
      </c>
      <c r="C570" s="0" t="s">
        <v>401</v>
      </c>
    </row>
    <row r="571" customFormat="false" ht="17.35" hidden="true" customHeight="false" outlineLevel="0" collapsed="false">
      <c r="A571" s="0" t="s">
        <v>85</v>
      </c>
      <c r="B571" s="95" t="s">
        <v>244</v>
      </c>
      <c r="C571" s="0" t="s">
        <v>402</v>
      </c>
    </row>
    <row r="572" customFormat="false" ht="17.35" hidden="true" customHeight="false" outlineLevel="0" collapsed="false">
      <c r="A572" s="0" t="s">
        <v>85</v>
      </c>
      <c r="B572" s="95" t="n">
        <v>23</v>
      </c>
      <c r="C572" s="0" t="s">
        <v>233</v>
      </c>
    </row>
    <row r="573" customFormat="false" ht="12.8" hidden="true" customHeight="false" outlineLevel="0" collapsed="false">
      <c r="A573" s="4" t="s">
        <v>85</v>
      </c>
      <c r="B573" s="4" t="n">
        <v>6</v>
      </c>
      <c r="C573" s="4" t="s">
        <v>238</v>
      </c>
    </row>
    <row r="574" customFormat="false" ht="12.8" hidden="true" customHeight="false" outlineLevel="0" collapsed="false">
      <c r="A574" s="4" t="s">
        <v>85</v>
      </c>
      <c r="B574" s="4" t="n">
        <v>3</v>
      </c>
      <c r="C574" s="4" t="s">
        <v>198</v>
      </c>
    </row>
    <row r="575" customFormat="false" ht="17.35" hidden="true" customHeight="false" outlineLevel="0" collapsed="false">
      <c r="A575" s="0" t="s">
        <v>85</v>
      </c>
      <c r="B575" s="95" t="n">
        <v>9</v>
      </c>
      <c r="C575" s="0" t="s">
        <v>239</v>
      </c>
    </row>
    <row r="576" customFormat="false" ht="12.8" hidden="true" customHeight="false" outlineLevel="0" collapsed="false">
      <c r="A576" s="4" t="s">
        <v>85</v>
      </c>
      <c r="B576" s="4" t="n">
        <v>22</v>
      </c>
      <c r="C576" s="4" t="s">
        <v>240</v>
      </c>
    </row>
    <row r="577" customFormat="false" ht="17.35" hidden="false" customHeight="false" outlineLevel="0" collapsed="false">
      <c r="A577" s="0" t="s">
        <v>105</v>
      </c>
      <c r="B577" s="95" t="n">
        <v>118</v>
      </c>
      <c r="C577" s="0" t="s">
        <v>400</v>
      </c>
    </row>
    <row r="578" customFormat="false" ht="17.35" hidden="true" customHeight="false" outlineLevel="0" collapsed="false">
      <c r="A578" s="0" t="s">
        <v>105</v>
      </c>
      <c r="B578" s="95" t="n">
        <v>50</v>
      </c>
      <c r="C578" s="0" t="s">
        <v>401</v>
      </c>
    </row>
    <row r="579" customFormat="false" ht="17.35" hidden="true" customHeight="false" outlineLevel="0" collapsed="false">
      <c r="A579" s="0" t="s">
        <v>105</v>
      </c>
      <c r="B579" s="95" t="s">
        <v>244</v>
      </c>
      <c r="C579" s="0" t="s">
        <v>402</v>
      </c>
    </row>
    <row r="580" customFormat="false" ht="17.35" hidden="true" customHeight="false" outlineLevel="0" collapsed="false">
      <c r="A580" s="0" t="s">
        <v>105</v>
      </c>
      <c r="B580" s="95" t="n">
        <v>168</v>
      </c>
      <c r="C580" s="0" t="s">
        <v>233</v>
      </c>
    </row>
    <row r="581" customFormat="false" ht="12.8" hidden="true" customHeight="false" outlineLevel="0" collapsed="false">
      <c r="A581" s="4" t="s">
        <v>105</v>
      </c>
      <c r="B581" s="4" t="n">
        <v>27</v>
      </c>
      <c r="C581" s="4" t="s">
        <v>238</v>
      </c>
    </row>
    <row r="582" customFormat="false" ht="12.8" hidden="true" customHeight="false" outlineLevel="0" collapsed="false">
      <c r="A582" s="4" t="s">
        <v>105</v>
      </c>
      <c r="B582" s="4" t="n">
        <v>2</v>
      </c>
      <c r="C582" s="4" t="s">
        <v>198</v>
      </c>
    </row>
    <row r="583" customFormat="false" ht="17.35" hidden="true" customHeight="false" outlineLevel="0" collapsed="false">
      <c r="A583" s="0" t="s">
        <v>105</v>
      </c>
      <c r="B583" s="95" t="n">
        <v>29</v>
      </c>
      <c r="C583" s="0" t="s">
        <v>239</v>
      </c>
    </row>
    <row r="584" customFormat="false" ht="12.8" hidden="true" customHeight="false" outlineLevel="0" collapsed="false">
      <c r="A584" s="4" t="s">
        <v>105</v>
      </c>
      <c r="B584" s="4" t="n">
        <v>163</v>
      </c>
      <c r="C584" s="4" t="s">
        <v>240</v>
      </c>
    </row>
    <row r="585" customFormat="false" ht="17.35" hidden="false" customHeight="false" outlineLevel="0" collapsed="false">
      <c r="A585" s="0" t="s">
        <v>218</v>
      </c>
      <c r="B585" s="95" t="n">
        <v>28</v>
      </c>
      <c r="C585" s="0" t="s">
        <v>400</v>
      </c>
    </row>
    <row r="586" customFormat="false" ht="17.35" hidden="true" customHeight="false" outlineLevel="0" collapsed="false">
      <c r="A586" s="0" t="s">
        <v>218</v>
      </c>
      <c r="B586" s="95" t="n">
        <v>4</v>
      </c>
      <c r="C586" s="0" t="s">
        <v>401</v>
      </c>
    </row>
    <row r="587" customFormat="false" ht="17.35" hidden="true" customHeight="false" outlineLevel="0" collapsed="false">
      <c r="A587" s="0" t="s">
        <v>218</v>
      </c>
      <c r="B587" s="95" t="s">
        <v>244</v>
      </c>
      <c r="C587" s="0" t="s">
        <v>402</v>
      </c>
    </row>
    <row r="588" customFormat="false" ht="17.35" hidden="true" customHeight="false" outlineLevel="0" collapsed="false">
      <c r="A588" s="0" t="s">
        <v>218</v>
      </c>
      <c r="B588" s="95" t="n">
        <v>32</v>
      </c>
      <c r="C588" s="0" t="s">
        <v>233</v>
      </c>
    </row>
    <row r="589" customFormat="false" ht="12.8" hidden="true" customHeight="false" outlineLevel="0" collapsed="false">
      <c r="A589" s="4" t="s">
        <v>218</v>
      </c>
      <c r="B589" s="4" t="n">
        <v>5</v>
      </c>
      <c r="C589" s="4" t="s">
        <v>238</v>
      </c>
    </row>
    <row r="590" customFormat="false" ht="12.8" hidden="true" customHeight="false" outlineLevel="0" collapsed="false">
      <c r="A590" s="4" t="s">
        <v>218</v>
      </c>
      <c r="B590" s="4" t="n">
        <v>2</v>
      </c>
      <c r="C590" s="4" t="s">
        <v>198</v>
      </c>
    </row>
    <row r="591" customFormat="false" ht="17.35" hidden="true" customHeight="false" outlineLevel="0" collapsed="false">
      <c r="A591" s="0" t="s">
        <v>218</v>
      </c>
      <c r="B591" s="95" t="n">
        <v>7</v>
      </c>
      <c r="C591" s="0" t="s">
        <v>239</v>
      </c>
    </row>
    <row r="592" customFormat="false" ht="12.8" hidden="true" customHeight="false" outlineLevel="0" collapsed="false">
      <c r="A592" s="4" t="s">
        <v>218</v>
      </c>
      <c r="B592" s="4" t="n">
        <v>21</v>
      </c>
      <c r="C592" s="4" t="s">
        <v>240</v>
      </c>
    </row>
    <row r="593" customFormat="false" ht="17.35" hidden="false" customHeight="false" outlineLevel="0" collapsed="false">
      <c r="A593" s="0" t="s">
        <v>93</v>
      </c>
      <c r="B593" s="95" t="n">
        <v>26</v>
      </c>
      <c r="C593" s="0" t="s">
        <v>400</v>
      </c>
    </row>
    <row r="594" customFormat="false" ht="17.35" hidden="true" customHeight="false" outlineLevel="0" collapsed="false">
      <c r="A594" s="0" t="s">
        <v>93</v>
      </c>
      <c r="B594" s="95" t="n">
        <v>6</v>
      </c>
      <c r="C594" s="0" t="s">
        <v>401</v>
      </c>
    </row>
    <row r="595" customFormat="false" ht="17.35" hidden="true" customHeight="false" outlineLevel="0" collapsed="false">
      <c r="A595" s="0" t="s">
        <v>93</v>
      </c>
      <c r="B595" s="95" t="s">
        <v>244</v>
      </c>
      <c r="C595" s="0" t="s">
        <v>402</v>
      </c>
    </row>
    <row r="596" customFormat="false" ht="17.35" hidden="true" customHeight="false" outlineLevel="0" collapsed="false">
      <c r="A596" s="0" t="s">
        <v>93</v>
      </c>
      <c r="B596" s="95" t="n">
        <v>32</v>
      </c>
      <c r="C596" s="0" t="s">
        <v>233</v>
      </c>
    </row>
    <row r="597" customFormat="false" ht="12.8" hidden="true" customHeight="false" outlineLevel="0" collapsed="false">
      <c r="A597" s="4" t="s">
        <v>93</v>
      </c>
      <c r="B597" s="4" t="n">
        <v>22</v>
      </c>
      <c r="C597" s="4" t="s">
        <v>238</v>
      </c>
    </row>
    <row r="598" customFormat="false" ht="12.8" hidden="true" customHeight="false" outlineLevel="0" collapsed="false">
      <c r="A598" s="4" t="s">
        <v>93</v>
      </c>
      <c r="B598" s="4" t="n">
        <v>1</v>
      </c>
      <c r="C598" s="4" t="s">
        <v>198</v>
      </c>
    </row>
    <row r="599" customFormat="false" ht="17.35" hidden="true" customHeight="false" outlineLevel="0" collapsed="false">
      <c r="A599" s="0" t="s">
        <v>93</v>
      </c>
      <c r="B599" s="95" t="n">
        <v>23</v>
      </c>
      <c r="C599" s="0" t="s">
        <v>239</v>
      </c>
    </row>
    <row r="600" customFormat="false" ht="12.8" hidden="true" customHeight="false" outlineLevel="0" collapsed="false">
      <c r="A600" s="4" t="s">
        <v>93</v>
      </c>
      <c r="B600" s="4" t="n">
        <v>28</v>
      </c>
      <c r="C600" s="4" t="s">
        <v>240</v>
      </c>
    </row>
    <row r="601" customFormat="false" ht="17.35" hidden="false" customHeight="false" outlineLevel="0" collapsed="false">
      <c r="A601" s="0" t="s">
        <v>146</v>
      </c>
      <c r="B601" s="95" t="n">
        <v>146</v>
      </c>
      <c r="C601" s="0" t="s">
        <v>400</v>
      </c>
    </row>
    <row r="602" customFormat="false" ht="17.35" hidden="true" customHeight="false" outlineLevel="0" collapsed="false">
      <c r="A602" s="0" t="s">
        <v>146</v>
      </c>
      <c r="B602" s="95" t="n">
        <v>28</v>
      </c>
      <c r="C602" s="0" t="s">
        <v>401</v>
      </c>
    </row>
    <row r="603" customFormat="false" ht="17.35" hidden="true" customHeight="false" outlineLevel="0" collapsed="false">
      <c r="A603" s="0" t="s">
        <v>146</v>
      </c>
      <c r="B603" s="95" t="s">
        <v>244</v>
      </c>
      <c r="C603" s="0" t="s">
        <v>402</v>
      </c>
    </row>
    <row r="604" customFormat="false" ht="17.35" hidden="true" customHeight="false" outlineLevel="0" collapsed="false">
      <c r="A604" s="0" t="s">
        <v>146</v>
      </c>
      <c r="B604" s="95" t="n">
        <v>174</v>
      </c>
      <c r="C604" s="0" t="s">
        <v>233</v>
      </c>
    </row>
    <row r="605" customFormat="false" ht="12.8" hidden="true" customHeight="false" outlineLevel="0" collapsed="false">
      <c r="A605" s="4" t="s">
        <v>146</v>
      </c>
      <c r="B605" s="4" t="n">
        <v>31</v>
      </c>
      <c r="C605" s="4" t="s">
        <v>238</v>
      </c>
    </row>
    <row r="606" customFormat="false" ht="12.8" hidden="true" customHeight="false" outlineLevel="0" collapsed="false">
      <c r="A606" s="4" t="s">
        <v>146</v>
      </c>
      <c r="B606" s="4" t="n">
        <v>21</v>
      </c>
      <c r="C606" s="4" t="s">
        <v>198</v>
      </c>
    </row>
    <row r="607" customFormat="false" ht="17.35" hidden="true" customHeight="false" outlineLevel="0" collapsed="false">
      <c r="A607" s="0" t="s">
        <v>146</v>
      </c>
      <c r="B607" s="95" t="n">
        <v>52</v>
      </c>
      <c r="C607" s="0" t="s">
        <v>239</v>
      </c>
    </row>
    <row r="608" customFormat="false" ht="12.8" hidden="true" customHeight="false" outlineLevel="0" collapsed="false">
      <c r="A608" s="4" t="s">
        <v>146</v>
      </c>
      <c r="B608" s="4" t="n">
        <v>113</v>
      </c>
      <c r="C608" s="4" t="s">
        <v>240</v>
      </c>
    </row>
    <row r="609" customFormat="false" ht="17.35" hidden="false" customHeight="false" outlineLevel="0" collapsed="false">
      <c r="A609" s="0" t="s">
        <v>53</v>
      </c>
      <c r="B609" s="95" t="n">
        <v>342</v>
      </c>
      <c r="C609" s="0" t="s">
        <v>400</v>
      </c>
    </row>
    <row r="610" customFormat="false" ht="17.35" hidden="true" customHeight="false" outlineLevel="0" collapsed="false">
      <c r="A610" s="0" t="s">
        <v>53</v>
      </c>
      <c r="B610" s="95" t="n">
        <v>10</v>
      </c>
      <c r="C610" s="0" t="s">
        <v>401</v>
      </c>
    </row>
    <row r="611" customFormat="false" ht="17.35" hidden="true" customHeight="false" outlineLevel="0" collapsed="false">
      <c r="A611" s="0" t="s">
        <v>53</v>
      </c>
      <c r="B611" s="95" t="n">
        <v>1</v>
      </c>
      <c r="C611" s="0" t="s">
        <v>402</v>
      </c>
    </row>
    <row r="612" customFormat="false" ht="17.35" hidden="true" customHeight="false" outlineLevel="0" collapsed="false">
      <c r="A612" s="0" t="s">
        <v>53</v>
      </c>
      <c r="B612" s="95" t="n">
        <v>353</v>
      </c>
      <c r="C612" s="0" t="s">
        <v>233</v>
      </c>
    </row>
    <row r="613" customFormat="false" ht="12.8" hidden="true" customHeight="false" outlineLevel="0" collapsed="false">
      <c r="A613" s="4" t="s">
        <v>53</v>
      </c>
      <c r="B613" s="4" t="n">
        <v>23</v>
      </c>
      <c r="C613" s="4" t="s">
        <v>238</v>
      </c>
    </row>
    <row r="614" customFormat="false" ht="12.8" hidden="true" customHeight="false" outlineLevel="0" collapsed="false">
      <c r="A614" s="4" t="s">
        <v>53</v>
      </c>
      <c r="B614" s="4" t="n">
        <v>5</v>
      </c>
      <c r="C614" s="4" t="s">
        <v>198</v>
      </c>
    </row>
    <row r="615" customFormat="false" ht="17.35" hidden="true" customHeight="false" outlineLevel="0" collapsed="false">
      <c r="A615" s="0" t="s">
        <v>53</v>
      </c>
      <c r="B615" s="95" t="n">
        <v>28</v>
      </c>
      <c r="C615" s="0" t="s">
        <v>239</v>
      </c>
    </row>
    <row r="616" customFormat="false" ht="12.8" hidden="true" customHeight="false" outlineLevel="0" collapsed="false">
      <c r="A616" s="4" t="s">
        <v>53</v>
      </c>
      <c r="B616" s="4" t="n">
        <v>144</v>
      </c>
      <c r="C616" s="4" t="s">
        <v>240</v>
      </c>
    </row>
    <row r="617" customFormat="false" ht="17.35" hidden="false" customHeight="false" outlineLevel="0" collapsed="false">
      <c r="A617" s="0" t="s">
        <v>204</v>
      </c>
      <c r="B617" s="95" t="n">
        <v>199</v>
      </c>
      <c r="C617" s="0" t="s">
        <v>400</v>
      </c>
    </row>
    <row r="618" customFormat="false" ht="17.35" hidden="true" customHeight="false" outlineLevel="0" collapsed="false">
      <c r="A618" s="0" t="s">
        <v>204</v>
      </c>
      <c r="B618" s="95" t="n">
        <v>15</v>
      </c>
      <c r="C618" s="0" t="s">
        <v>401</v>
      </c>
    </row>
    <row r="619" customFormat="false" ht="17.35" hidden="true" customHeight="false" outlineLevel="0" collapsed="false">
      <c r="A619" s="0" t="s">
        <v>204</v>
      </c>
      <c r="B619" s="95" t="n">
        <v>1</v>
      </c>
      <c r="C619" s="0" t="s">
        <v>402</v>
      </c>
    </row>
    <row r="620" customFormat="false" ht="17.35" hidden="true" customHeight="false" outlineLevel="0" collapsed="false">
      <c r="A620" s="0" t="s">
        <v>204</v>
      </c>
      <c r="B620" s="95" t="n">
        <v>215</v>
      </c>
      <c r="C620" s="0" t="s">
        <v>233</v>
      </c>
    </row>
    <row r="621" customFormat="false" ht="12.8" hidden="true" customHeight="false" outlineLevel="0" collapsed="false">
      <c r="A621" s="4" t="s">
        <v>204</v>
      </c>
      <c r="B621" s="4" t="n">
        <v>12</v>
      </c>
      <c r="C621" s="4" t="s">
        <v>238</v>
      </c>
    </row>
    <row r="622" customFormat="false" ht="12.8" hidden="true" customHeight="false" outlineLevel="0" collapsed="false">
      <c r="A622" s="4" t="s">
        <v>204</v>
      </c>
      <c r="B622" s="4" t="n">
        <v>8</v>
      </c>
      <c r="C622" s="4" t="s">
        <v>198</v>
      </c>
    </row>
    <row r="623" customFormat="false" ht="17.35" hidden="true" customHeight="false" outlineLevel="0" collapsed="false">
      <c r="A623" s="0" t="s">
        <v>204</v>
      </c>
      <c r="B623" s="95" t="n">
        <v>20</v>
      </c>
      <c r="C623" s="0" t="s">
        <v>239</v>
      </c>
    </row>
    <row r="624" customFormat="false" ht="12.8" hidden="true" customHeight="false" outlineLevel="0" collapsed="false">
      <c r="A624" s="4" t="s">
        <v>204</v>
      </c>
      <c r="B624" s="4" t="n">
        <v>188</v>
      </c>
      <c r="C624" s="4" t="s">
        <v>240</v>
      </c>
    </row>
    <row r="625" customFormat="false" ht="17.35" hidden="false" customHeight="false" outlineLevel="0" collapsed="false">
      <c r="A625" s="0" t="s">
        <v>170</v>
      </c>
      <c r="B625" s="95" t="n">
        <v>29</v>
      </c>
      <c r="C625" s="0" t="s">
        <v>400</v>
      </c>
    </row>
    <row r="626" customFormat="false" ht="17.35" hidden="true" customHeight="false" outlineLevel="0" collapsed="false">
      <c r="A626" s="0" t="s">
        <v>170</v>
      </c>
      <c r="B626" s="95" t="n">
        <v>2</v>
      </c>
      <c r="C626" s="0" t="s">
        <v>401</v>
      </c>
    </row>
    <row r="627" customFormat="false" ht="17.35" hidden="true" customHeight="false" outlineLevel="0" collapsed="false">
      <c r="A627" s="0" t="s">
        <v>170</v>
      </c>
      <c r="B627" s="95" t="s">
        <v>244</v>
      </c>
      <c r="C627" s="0" t="s">
        <v>402</v>
      </c>
    </row>
    <row r="628" customFormat="false" ht="17.35" hidden="true" customHeight="false" outlineLevel="0" collapsed="false">
      <c r="A628" s="0" t="s">
        <v>170</v>
      </c>
      <c r="B628" s="95" t="n">
        <v>31</v>
      </c>
      <c r="C628" s="0" t="s">
        <v>233</v>
      </c>
    </row>
    <row r="629" customFormat="false" ht="12.8" hidden="true" customHeight="false" outlineLevel="0" collapsed="false">
      <c r="A629" s="4" t="s">
        <v>170</v>
      </c>
      <c r="B629" s="4" t="n">
        <v>14</v>
      </c>
      <c r="C629" s="4" t="s">
        <v>238</v>
      </c>
    </row>
    <row r="630" customFormat="false" ht="12.8" hidden="true" customHeight="false" outlineLevel="0" collapsed="false">
      <c r="A630" s="4" t="s">
        <v>170</v>
      </c>
      <c r="B630" s="4" t="n">
        <v>1</v>
      </c>
      <c r="C630" s="4" t="s">
        <v>198</v>
      </c>
    </row>
    <row r="631" customFormat="false" ht="17.35" hidden="true" customHeight="false" outlineLevel="0" collapsed="false">
      <c r="A631" s="0" t="s">
        <v>170</v>
      </c>
      <c r="B631" s="95" t="n">
        <v>15</v>
      </c>
      <c r="C631" s="0" t="s">
        <v>239</v>
      </c>
    </row>
    <row r="632" customFormat="false" ht="12.8" hidden="true" customHeight="false" outlineLevel="0" collapsed="false">
      <c r="A632" s="4" t="s">
        <v>170</v>
      </c>
      <c r="B632" s="4" t="n">
        <v>12</v>
      </c>
      <c r="C632" s="4" t="s">
        <v>240</v>
      </c>
    </row>
    <row r="633" customFormat="false" ht="17.35" hidden="false" customHeight="false" outlineLevel="0" collapsed="false">
      <c r="A633" s="0" t="s">
        <v>110</v>
      </c>
      <c r="B633" s="95" t="n">
        <v>2004</v>
      </c>
      <c r="C633" s="0" t="s">
        <v>400</v>
      </c>
    </row>
    <row r="634" customFormat="false" ht="17.35" hidden="true" customHeight="false" outlineLevel="0" collapsed="false">
      <c r="A634" s="0" t="s">
        <v>110</v>
      </c>
      <c r="B634" s="95" t="n">
        <v>633</v>
      </c>
      <c r="C634" s="0" t="s">
        <v>401</v>
      </c>
    </row>
    <row r="635" customFormat="false" ht="17.35" hidden="true" customHeight="false" outlineLevel="0" collapsed="false">
      <c r="A635" s="0" t="s">
        <v>110</v>
      </c>
      <c r="B635" s="95" t="n">
        <v>1</v>
      </c>
      <c r="C635" s="0" t="s">
        <v>402</v>
      </c>
    </row>
    <row r="636" customFormat="false" ht="17.35" hidden="true" customHeight="false" outlineLevel="0" collapsed="false">
      <c r="A636" s="0" t="s">
        <v>110</v>
      </c>
      <c r="B636" s="95" t="n">
        <v>2638</v>
      </c>
      <c r="C636" s="0" t="s">
        <v>233</v>
      </c>
    </row>
    <row r="637" customFormat="false" ht="12.8" hidden="true" customHeight="false" outlineLevel="0" collapsed="false">
      <c r="A637" s="4" t="s">
        <v>110</v>
      </c>
      <c r="B637" s="4" t="n">
        <v>171</v>
      </c>
      <c r="C637" s="4" t="s">
        <v>238</v>
      </c>
    </row>
    <row r="638" customFormat="false" ht="12.8" hidden="true" customHeight="false" outlineLevel="0" collapsed="false">
      <c r="A638" s="4" t="s">
        <v>110</v>
      </c>
      <c r="B638" s="4" t="n">
        <v>55</v>
      </c>
      <c r="C638" s="4" t="s">
        <v>198</v>
      </c>
    </row>
    <row r="639" customFormat="false" ht="17.35" hidden="true" customHeight="false" outlineLevel="0" collapsed="false">
      <c r="A639" s="0" t="s">
        <v>110</v>
      </c>
      <c r="B639" s="95" t="n">
        <v>226</v>
      </c>
      <c r="C639" s="0" t="s">
        <v>239</v>
      </c>
    </row>
    <row r="640" customFormat="false" ht="12.8" hidden="true" customHeight="false" outlineLevel="0" collapsed="false">
      <c r="A640" s="4" t="s">
        <v>110</v>
      </c>
      <c r="B640" s="4" t="n">
        <v>2404</v>
      </c>
      <c r="C640" s="4" t="s">
        <v>240</v>
      </c>
    </row>
    <row r="641" customFormat="false" ht="17.35" hidden="false" customHeight="false" outlineLevel="0" collapsed="false">
      <c r="A641" s="0" t="s">
        <v>198</v>
      </c>
      <c r="B641" s="95" t="n">
        <v>204</v>
      </c>
      <c r="C641" s="0" t="s">
        <v>400</v>
      </c>
    </row>
    <row r="642" customFormat="false" ht="17.35" hidden="true" customHeight="false" outlineLevel="0" collapsed="false">
      <c r="A642" s="0" t="s">
        <v>198</v>
      </c>
      <c r="B642" s="95" t="n">
        <v>11</v>
      </c>
      <c r="C642" s="0" t="s">
        <v>401</v>
      </c>
    </row>
    <row r="643" customFormat="false" ht="17.35" hidden="true" customHeight="false" outlineLevel="0" collapsed="false">
      <c r="A643" s="0" t="s">
        <v>198</v>
      </c>
      <c r="B643" s="95" t="s">
        <v>244</v>
      </c>
      <c r="C643" s="0" t="s">
        <v>402</v>
      </c>
    </row>
    <row r="644" customFormat="false" ht="17.35" hidden="true" customHeight="false" outlineLevel="0" collapsed="false">
      <c r="A644" s="0" t="s">
        <v>198</v>
      </c>
      <c r="B644" s="95" t="n">
        <v>215</v>
      </c>
      <c r="C644" s="0" t="s">
        <v>233</v>
      </c>
    </row>
    <row r="645" customFormat="false" ht="12.8" hidden="true" customHeight="false" outlineLevel="0" collapsed="false">
      <c r="A645" s="4" t="s">
        <v>198</v>
      </c>
      <c r="B645" s="4" t="n">
        <v>115</v>
      </c>
      <c r="C645" s="4" t="s">
        <v>238</v>
      </c>
    </row>
    <row r="646" customFormat="false" ht="12.8" hidden="true" customHeight="false" outlineLevel="0" collapsed="false">
      <c r="A646" s="4" t="s">
        <v>198</v>
      </c>
      <c r="B646" s="4" t="n">
        <v>3</v>
      </c>
      <c r="C646" s="4" t="s">
        <v>198</v>
      </c>
    </row>
    <row r="647" customFormat="false" ht="17.35" hidden="true" customHeight="false" outlineLevel="0" collapsed="false">
      <c r="A647" s="0" t="s">
        <v>198</v>
      </c>
      <c r="B647" s="95" t="n">
        <v>118</v>
      </c>
      <c r="C647" s="0" t="s">
        <v>239</v>
      </c>
    </row>
    <row r="648" customFormat="false" ht="12.8" hidden="true" customHeight="false" outlineLevel="0" collapsed="false">
      <c r="A648" s="4" t="s">
        <v>198</v>
      </c>
      <c r="B648" s="4" t="n">
        <v>74</v>
      </c>
      <c r="C648" s="4" t="s">
        <v>240</v>
      </c>
    </row>
    <row r="649" customFormat="false" ht="17.35" hidden="false" customHeight="false" outlineLevel="0" collapsed="false">
      <c r="A649" s="0" t="s">
        <v>27</v>
      </c>
      <c r="B649" s="95" t="n">
        <v>15</v>
      </c>
      <c r="C649" s="0" t="s">
        <v>400</v>
      </c>
    </row>
    <row r="650" customFormat="false" ht="17.35" hidden="true" customHeight="false" outlineLevel="0" collapsed="false">
      <c r="A650" s="0" t="s">
        <v>27</v>
      </c>
      <c r="B650" s="95" t="n">
        <v>1</v>
      </c>
      <c r="C650" s="0" t="s">
        <v>401</v>
      </c>
    </row>
    <row r="651" customFormat="false" ht="17.35" hidden="true" customHeight="false" outlineLevel="0" collapsed="false">
      <c r="A651" s="0" t="s">
        <v>27</v>
      </c>
      <c r="B651" s="95" t="s">
        <v>244</v>
      </c>
      <c r="C651" s="0" t="s">
        <v>402</v>
      </c>
    </row>
    <row r="652" customFormat="false" ht="17.35" hidden="true" customHeight="false" outlineLevel="0" collapsed="false">
      <c r="A652" s="0" t="s">
        <v>27</v>
      </c>
      <c r="B652" s="95" t="n">
        <v>16</v>
      </c>
      <c r="C652" s="0" t="s">
        <v>233</v>
      </c>
    </row>
    <row r="653" customFormat="false" ht="17.35" hidden="false" customHeight="false" outlineLevel="0" collapsed="false">
      <c r="A653" s="0" t="s">
        <v>184</v>
      </c>
      <c r="B653" s="95" t="n">
        <v>3047</v>
      </c>
      <c r="C653" s="0" t="s">
        <v>400</v>
      </c>
    </row>
    <row r="654" customFormat="false" ht="17.35" hidden="true" customHeight="false" outlineLevel="0" collapsed="false">
      <c r="A654" s="0" t="s">
        <v>184</v>
      </c>
      <c r="B654" s="95" t="n">
        <v>523</v>
      </c>
      <c r="C654" s="0" t="s">
        <v>401</v>
      </c>
    </row>
    <row r="655" customFormat="false" ht="17.35" hidden="true" customHeight="false" outlineLevel="0" collapsed="false">
      <c r="A655" s="0" t="s">
        <v>184</v>
      </c>
      <c r="B655" s="95" t="s">
        <v>244</v>
      </c>
      <c r="C655" s="0" t="s">
        <v>402</v>
      </c>
    </row>
    <row r="656" customFormat="false" ht="17.35" hidden="true" customHeight="false" outlineLevel="0" collapsed="false">
      <c r="A656" s="0" t="s">
        <v>184</v>
      </c>
      <c r="B656" s="95" t="n">
        <v>3570</v>
      </c>
      <c r="C656" s="0" t="s">
        <v>233</v>
      </c>
    </row>
    <row r="657" customFormat="false" ht="12.8" hidden="true" customHeight="false" outlineLevel="0" collapsed="false">
      <c r="A657" s="4" t="s">
        <v>184</v>
      </c>
      <c r="B657" s="4" t="n">
        <v>403</v>
      </c>
      <c r="C657" s="4" t="s">
        <v>238</v>
      </c>
    </row>
    <row r="658" customFormat="false" ht="12.8" hidden="true" customHeight="false" outlineLevel="0" collapsed="false">
      <c r="A658" s="4" t="s">
        <v>184</v>
      </c>
      <c r="B658" s="4" t="n">
        <v>68</v>
      </c>
      <c r="C658" s="4" t="s">
        <v>198</v>
      </c>
    </row>
    <row r="659" customFormat="false" ht="17.35" hidden="true" customHeight="false" outlineLevel="0" collapsed="false">
      <c r="A659" s="0" t="s">
        <v>184</v>
      </c>
      <c r="B659" s="95" t="n">
        <v>471</v>
      </c>
      <c r="C659" s="0" t="s">
        <v>239</v>
      </c>
    </row>
    <row r="660" customFormat="false" ht="12.8" hidden="true" customHeight="false" outlineLevel="0" collapsed="false">
      <c r="A660" s="4" t="s">
        <v>184</v>
      </c>
      <c r="B660" s="4" t="n">
        <v>1903</v>
      </c>
      <c r="C660" s="4" t="s">
        <v>240</v>
      </c>
    </row>
    <row r="661" customFormat="false" ht="17.35" hidden="false" customHeight="false" outlineLevel="0" collapsed="false">
      <c r="A661" s="0" t="s">
        <v>226</v>
      </c>
      <c r="B661" s="95" t="n">
        <v>4318</v>
      </c>
      <c r="C661" s="0" t="s">
        <v>400</v>
      </c>
    </row>
    <row r="662" customFormat="false" ht="17.35" hidden="true" customHeight="false" outlineLevel="0" collapsed="false">
      <c r="A662" s="0" t="s">
        <v>226</v>
      </c>
      <c r="B662" s="95" t="n">
        <v>145</v>
      </c>
      <c r="C662" s="0" t="s">
        <v>401</v>
      </c>
    </row>
    <row r="663" customFormat="false" ht="17.35" hidden="true" customHeight="false" outlineLevel="0" collapsed="false">
      <c r="A663" s="0" t="s">
        <v>226</v>
      </c>
      <c r="B663" s="95" t="n">
        <v>2</v>
      </c>
      <c r="C663" s="0" t="s">
        <v>402</v>
      </c>
    </row>
    <row r="664" customFormat="false" ht="17.35" hidden="true" customHeight="false" outlineLevel="0" collapsed="false">
      <c r="A664" s="0" t="s">
        <v>226</v>
      </c>
      <c r="B664" s="95" t="n">
        <v>4465</v>
      </c>
      <c r="C664" s="0" t="s">
        <v>233</v>
      </c>
    </row>
    <row r="665" customFormat="false" ht="12.8" hidden="true" customHeight="false" outlineLevel="0" collapsed="false">
      <c r="A665" s="4" t="s">
        <v>226</v>
      </c>
      <c r="B665" s="4" t="n">
        <v>2233</v>
      </c>
      <c r="C665" s="4" t="s">
        <v>238</v>
      </c>
    </row>
    <row r="666" customFormat="false" ht="12.8" hidden="true" customHeight="false" outlineLevel="0" collapsed="false">
      <c r="A666" s="4" t="s">
        <v>226</v>
      </c>
      <c r="B666" s="4" t="n">
        <v>1297</v>
      </c>
      <c r="C666" s="4" t="s">
        <v>198</v>
      </c>
    </row>
    <row r="667" customFormat="false" ht="17.35" hidden="true" customHeight="false" outlineLevel="0" collapsed="false">
      <c r="A667" s="0" t="s">
        <v>226</v>
      </c>
      <c r="B667" s="95" t="n">
        <v>3530</v>
      </c>
      <c r="C667" s="0" t="s">
        <v>239</v>
      </c>
    </row>
    <row r="668" customFormat="false" ht="12.8" hidden="true" customHeight="false" outlineLevel="0" collapsed="false">
      <c r="A668" s="4" t="s">
        <v>226</v>
      </c>
      <c r="B668" s="4" t="n">
        <v>283</v>
      </c>
      <c r="C668" s="4" t="s">
        <v>240</v>
      </c>
    </row>
    <row r="669" customFormat="false" ht="17.35" hidden="false" customHeight="false" outlineLevel="0" collapsed="false">
      <c r="A669" s="0" t="s">
        <v>81</v>
      </c>
      <c r="B669" s="95" t="n">
        <v>26</v>
      </c>
      <c r="C669" s="0" t="s">
        <v>400</v>
      </c>
    </row>
    <row r="670" customFormat="false" ht="17.35" hidden="true" customHeight="false" outlineLevel="0" collapsed="false">
      <c r="A670" s="0" t="s">
        <v>81</v>
      </c>
      <c r="B670" s="95" t="n">
        <v>13</v>
      </c>
      <c r="C670" s="0" t="s">
        <v>401</v>
      </c>
    </row>
    <row r="671" customFormat="false" ht="17.35" hidden="true" customHeight="false" outlineLevel="0" collapsed="false">
      <c r="A671" s="0" t="s">
        <v>81</v>
      </c>
      <c r="B671" s="95" t="s">
        <v>244</v>
      </c>
      <c r="C671" s="0" t="s">
        <v>402</v>
      </c>
    </row>
    <row r="672" customFormat="false" ht="17.35" hidden="true" customHeight="false" outlineLevel="0" collapsed="false">
      <c r="A672" s="0" t="s">
        <v>81</v>
      </c>
      <c r="B672" s="95" t="n">
        <v>39</v>
      </c>
      <c r="C672" s="0" t="s">
        <v>233</v>
      </c>
    </row>
    <row r="673" customFormat="false" ht="12.8" hidden="true" customHeight="false" outlineLevel="0" collapsed="false">
      <c r="A673" s="4" t="s">
        <v>81</v>
      </c>
      <c r="B673" s="4" t="n">
        <v>10</v>
      </c>
      <c r="C673" s="4" t="s">
        <v>238</v>
      </c>
    </row>
    <row r="674" customFormat="false" ht="12.8" hidden="true" customHeight="false" outlineLevel="0" collapsed="false">
      <c r="A674" s="4" t="s">
        <v>81</v>
      </c>
      <c r="B674" s="4" t="s">
        <v>244</v>
      </c>
      <c r="C674" s="4" t="s">
        <v>198</v>
      </c>
    </row>
    <row r="675" customFormat="false" ht="17.35" hidden="true" customHeight="false" outlineLevel="0" collapsed="false">
      <c r="A675" s="0" t="s">
        <v>81</v>
      </c>
      <c r="B675" s="95" t="n">
        <v>10</v>
      </c>
      <c r="C675" s="0" t="s">
        <v>239</v>
      </c>
    </row>
    <row r="676" customFormat="false" ht="12.8" hidden="true" customHeight="false" outlineLevel="0" collapsed="false">
      <c r="A676" s="4" t="s">
        <v>81</v>
      </c>
      <c r="B676" s="4" t="n">
        <v>33</v>
      </c>
      <c r="C676" s="4" t="s">
        <v>240</v>
      </c>
    </row>
    <row r="677" customFormat="false" ht="17.35" hidden="false" customHeight="false" outlineLevel="0" collapsed="false">
      <c r="A677" s="0" t="s">
        <v>410</v>
      </c>
      <c r="B677" s="95" t="n">
        <v>10</v>
      </c>
      <c r="C677" s="0" t="s">
        <v>400</v>
      </c>
    </row>
    <row r="678" customFormat="false" ht="17.35" hidden="true" customHeight="false" outlineLevel="0" collapsed="false">
      <c r="A678" s="0" t="s">
        <v>410</v>
      </c>
      <c r="B678" s="95" t="n">
        <v>10</v>
      </c>
      <c r="C678" s="0" t="s">
        <v>233</v>
      </c>
    </row>
    <row r="679" customFormat="false" ht="17.35" hidden="false" customHeight="false" outlineLevel="0" collapsed="false">
      <c r="A679" s="0" t="s">
        <v>220</v>
      </c>
      <c r="B679" s="95" t="n">
        <v>157</v>
      </c>
      <c r="C679" s="0" t="s">
        <v>400</v>
      </c>
    </row>
    <row r="680" customFormat="false" ht="17.35" hidden="true" customHeight="false" outlineLevel="0" collapsed="false">
      <c r="A680" s="0" t="s">
        <v>220</v>
      </c>
      <c r="B680" s="95" t="n">
        <v>5</v>
      </c>
      <c r="C680" s="0" t="s">
        <v>401</v>
      </c>
    </row>
    <row r="681" customFormat="false" ht="17.35" hidden="true" customHeight="false" outlineLevel="0" collapsed="false">
      <c r="A681" s="0" t="s">
        <v>220</v>
      </c>
      <c r="B681" s="95" t="s">
        <v>244</v>
      </c>
      <c r="C681" s="0" t="s">
        <v>402</v>
      </c>
    </row>
    <row r="682" customFormat="false" ht="17.35" hidden="true" customHeight="false" outlineLevel="0" collapsed="false">
      <c r="A682" s="0" t="s">
        <v>220</v>
      </c>
      <c r="B682" s="95" t="n">
        <v>162</v>
      </c>
      <c r="C682" s="0" t="s">
        <v>233</v>
      </c>
    </row>
    <row r="683" customFormat="false" ht="12.8" hidden="true" customHeight="false" outlineLevel="0" collapsed="false">
      <c r="A683" s="4" t="s">
        <v>220</v>
      </c>
      <c r="B683" s="4" t="n">
        <v>54</v>
      </c>
      <c r="C683" s="4" t="s">
        <v>238</v>
      </c>
    </row>
    <row r="684" customFormat="false" ht="12.8" hidden="true" customHeight="false" outlineLevel="0" collapsed="false">
      <c r="A684" s="4" t="s">
        <v>220</v>
      </c>
      <c r="B684" s="4" t="n">
        <v>100</v>
      </c>
      <c r="C684" s="4" t="s">
        <v>198</v>
      </c>
    </row>
    <row r="685" customFormat="false" ht="17.35" hidden="true" customHeight="false" outlineLevel="0" collapsed="false">
      <c r="A685" s="0" t="s">
        <v>220</v>
      </c>
      <c r="B685" s="95" t="n">
        <v>154</v>
      </c>
      <c r="C685" s="0" t="s">
        <v>239</v>
      </c>
    </row>
    <row r="686" customFormat="false" ht="12.8" hidden="true" customHeight="false" outlineLevel="0" collapsed="false">
      <c r="A686" s="4" t="s">
        <v>220</v>
      </c>
      <c r="B686" s="4" t="n">
        <v>40</v>
      </c>
      <c r="C686" s="4" t="s">
        <v>240</v>
      </c>
    </row>
    <row r="687" customFormat="false" ht="17.35" hidden="false" customHeight="false" outlineLevel="0" collapsed="false">
      <c r="A687" s="0" t="s">
        <v>389</v>
      </c>
      <c r="B687" s="95" t="n">
        <v>92</v>
      </c>
      <c r="C687" s="0" t="s">
        <v>400</v>
      </c>
    </row>
    <row r="688" customFormat="false" ht="17.35" hidden="true" customHeight="false" outlineLevel="0" collapsed="false">
      <c r="A688" s="0" t="s">
        <v>389</v>
      </c>
      <c r="B688" s="95" t="n">
        <v>17</v>
      </c>
      <c r="C688" s="0" t="s">
        <v>401</v>
      </c>
    </row>
    <row r="689" customFormat="false" ht="17.35" hidden="true" customHeight="false" outlineLevel="0" collapsed="false">
      <c r="A689" s="0" t="s">
        <v>389</v>
      </c>
      <c r="B689" s="95" t="n">
        <v>1</v>
      </c>
      <c r="C689" s="0" t="s">
        <v>402</v>
      </c>
    </row>
    <row r="690" customFormat="false" ht="17.35" hidden="true" customHeight="false" outlineLevel="0" collapsed="false">
      <c r="A690" s="0" t="s">
        <v>389</v>
      </c>
      <c r="B690" s="95" t="n">
        <v>110</v>
      </c>
      <c r="C690" s="0" t="s">
        <v>233</v>
      </c>
    </row>
    <row r="691" customFormat="false" ht="12.8" hidden="true" customHeight="false" outlineLevel="0" collapsed="false">
      <c r="A691" s="4" t="s">
        <v>389</v>
      </c>
      <c r="B691" s="4" t="n">
        <v>27</v>
      </c>
      <c r="C691" s="4" t="s">
        <v>238</v>
      </c>
    </row>
    <row r="692" customFormat="false" ht="12.8" hidden="true" customHeight="false" outlineLevel="0" collapsed="false">
      <c r="A692" s="4" t="s">
        <v>389</v>
      </c>
      <c r="B692" s="4" t="n">
        <v>13</v>
      </c>
      <c r="C692" s="4" t="s">
        <v>198</v>
      </c>
    </row>
    <row r="693" customFormat="false" ht="17.35" hidden="true" customHeight="false" outlineLevel="0" collapsed="false">
      <c r="A693" s="0" t="s">
        <v>389</v>
      </c>
      <c r="B693" s="95" t="n">
        <v>40</v>
      </c>
      <c r="C693" s="0" t="s">
        <v>239</v>
      </c>
    </row>
    <row r="694" customFormat="false" ht="12.8" hidden="true" customHeight="false" outlineLevel="0" collapsed="false">
      <c r="A694" s="4" t="s">
        <v>389</v>
      </c>
      <c r="B694" s="4" t="n">
        <v>94</v>
      </c>
      <c r="C694" s="4" t="s">
        <v>240</v>
      </c>
    </row>
    <row r="695" customFormat="false" ht="17.35" hidden="false" customHeight="false" outlineLevel="0" collapsed="false">
      <c r="A695" s="0" t="s">
        <v>35</v>
      </c>
      <c r="B695" s="95" t="n">
        <v>2517</v>
      </c>
      <c r="C695" s="0" t="s">
        <v>400</v>
      </c>
    </row>
    <row r="696" customFormat="false" ht="17.35" hidden="true" customHeight="false" outlineLevel="0" collapsed="false">
      <c r="A696" s="0" t="s">
        <v>35</v>
      </c>
      <c r="B696" s="95" t="n">
        <v>867</v>
      </c>
      <c r="C696" s="0" t="s">
        <v>401</v>
      </c>
    </row>
    <row r="697" customFormat="false" ht="17.35" hidden="true" customHeight="false" outlineLevel="0" collapsed="false">
      <c r="A697" s="0" t="s">
        <v>35</v>
      </c>
      <c r="B697" s="95" t="n">
        <v>7</v>
      </c>
      <c r="C697" s="0" t="s">
        <v>402</v>
      </c>
    </row>
    <row r="698" customFormat="false" ht="17.35" hidden="true" customHeight="false" outlineLevel="0" collapsed="false">
      <c r="A698" s="0" t="s">
        <v>35</v>
      </c>
      <c r="B698" s="95" t="n">
        <v>3391</v>
      </c>
      <c r="C698" s="0" t="s">
        <v>233</v>
      </c>
    </row>
    <row r="699" customFormat="false" ht="12.8" hidden="true" customHeight="false" outlineLevel="0" collapsed="false">
      <c r="A699" s="4" t="s">
        <v>35</v>
      </c>
      <c r="B699" s="4" t="n">
        <v>90</v>
      </c>
      <c r="C699" s="4" t="s">
        <v>238</v>
      </c>
    </row>
    <row r="700" customFormat="false" ht="12.8" hidden="true" customHeight="false" outlineLevel="0" collapsed="false">
      <c r="A700" s="4" t="s">
        <v>35</v>
      </c>
      <c r="B700" s="4" t="n">
        <v>417</v>
      </c>
      <c r="C700" s="4" t="s">
        <v>198</v>
      </c>
    </row>
    <row r="701" customFormat="false" ht="17.35" hidden="true" customHeight="false" outlineLevel="0" collapsed="false">
      <c r="A701" s="0" t="s">
        <v>35</v>
      </c>
      <c r="B701" s="95" t="n">
        <v>507</v>
      </c>
      <c r="C701" s="0" t="s">
        <v>239</v>
      </c>
    </row>
    <row r="702" customFormat="false" ht="12.8" hidden="true" customHeight="false" outlineLevel="0" collapsed="false">
      <c r="A702" s="4" t="s">
        <v>35</v>
      </c>
      <c r="B702" s="4" t="n">
        <v>3707</v>
      </c>
      <c r="C702" s="4" t="s">
        <v>240</v>
      </c>
    </row>
    <row r="703" customFormat="false" ht="17.35" hidden="false" customHeight="false" outlineLevel="0" collapsed="false">
      <c r="A703" s="0" t="s">
        <v>45</v>
      </c>
      <c r="B703" s="95" t="n">
        <v>2248</v>
      </c>
      <c r="C703" s="0" t="s">
        <v>400</v>
      </c>
    </row>
    <row r="704" customFormat="false" ht="17.35" hidden="true" customHeight="false" outlineLevel="0" collapsed="false">
      <c r="A704" s="0" t="s">
        <v>45</v>
      </c>
      <c r="B704" s="95" t="n">
        <v>362</v>
      </c>
      <c r="C704" s="0" t="s">
        <v>401</v>
      </c>
    </row>
    <row r="705" customFormat="false" ht="17.35" hidden="true" customHeight="false" outlineLevel="0" collapsed="false">
      <c r="A705" s="0" t="s">
        <v>45</v>
      </c>
      <c r="B705" s="95" t="s">
        <v>244</v>
      </c>
      <c r="C705" s="0" t="s">
        <v>402</v>
      </c>
    </row>
    <row r="706" customFormat="false" ht="17.35" hidden="true" customHeight="false" outlineLevel="0" collapsed="false">
      <c r="A706" s="0" t="s">
        <v>45</v>
      </c>
      <c r="B706" s="95" t="n">
        <v>2610</v>
      </c>
      <c r="C706" s="0" t="s">
        <v>233</v>
      </c>
    </row>
    <row r="707" customFormat="false" ht="12.8" hidden="true" customHeight="false" outlineLevel="0" collapsed="false">
      <c r="A707" s="4" t="s">
        <v>45</v>
      </c>
      <c r="B707" s="4" t="n">
        <v>49</v>
      </c>
      <c r="C707" s="4" t="s">
        <v>238</v>
      </c>
    </row>
    <row r="708" customFormat="false" ht="12.8" hidden="true" customHeight="false" outlineLevel="0" collapsed="false">
      <c r="A708" s="4" t="s">
        <v>45</v>
      </c>
      <c r="B708" s="4" t="n">
        <v>86</v>
      </c>
      <c r="C708" s="4" t="s">
        <v>198</v>
      </c>
    </row>
    <row r="709" customFormat="false" ht="17.35" hidden="true" customHeight="false" outlineLevel="0" collapsed="false">
      <c r="A709" s="0" t="s">
        <v>45</v>
      </c>
      <c r="B709" s="95" t="n">
        <v>135</v>
      </c>
      <c r="C709" s="0" t="s">
        <v>239</v>
      </c>
    </row>
    <row r="710" customFormat="false" ht="12.8" hidden="true" customHeight="false" outlineLevel="0" collapsed="false">
      <c r="A710" s="4" t="s">
        <v>45</v>
      </c>
      <c r="B710" s="4" t="n">
        <v>2339</v>
      </c>
      <c r="C710" s="4" t="s">
        <v>240</v>
      </c>
    </row>
    <row r="711" customFormat="false" ht="17.35" hidden="false" customHeight="false" outlineLevel="0" collapsed="false">
      <c r="A711" s="0" t="s">
        <v>138</v>
      </c>
      <c r="B711" s="95" t="n">
        <v>512</v>
      </c>
      <c r="C711" s="0" t="s">
        <v>400</v>
      </c>
    </row>
    <row r="712" customFormat="false" ht="17.35" hidden="true" customHeight="false" outlineLevel="0" collapsed="false">
      <c r="A712" s="0" t="s">
        <v>138</v>
      </c>
      <c r="B712" s="95" t="n">
        <v>120</v>
      </c>
      <c r="C712" s="0" t="s">
        <v>401</v>
      </c>
    </row>
    <row r="713" customFormat="false" ht="17.35" hidden="true" customHeight="false" outlineLevel="0" collapsed="false">
      <c r="A713" s="0" t="s">
        <v>138</v>
      </c>
      <c r="B713" s="95" t="n">
        <v>1</v>
      </c>
      <c r="C713" s="0" t="s">
        <v>402</v>
      </c>
    </row>
    <row r="714" customFormat="false" ht="17.35" hidden="true" customHeight="false" outlineLevel="0" collapsed="false">
      <c r="A714" s="0" t="s">
        <v>138</v>
      </c>
      <c r="B714" s="95" t="n">
        <v>633</v>
      </c>
      <c r="C714" s="0" t="s">
        <v>233</v>
      </c>
    </row>
    <row r="715" customFormat="false" ht="12.8" hidden="true" customHeight="false" outlineLevel="0" collapsed="false">
      <c r="A715" s="4" t="s">
        <v>138</v>
      </c>
      <c r="B715" s="4" t="n">
        <v>109</v>
      </c>
      <c r="C715" s="4" t="s">
        <v>238</v>
      </c>
    </row>
    <row r="716" customFormat="false" ht="12.8" hidden="true" customHeight="false" outlineLevel="0" collapsed="false">
      <c r="A716" s="4" t="s">
        <v>138</v>
      </c>
      <c r="B716" s="4" t="n">
        <v>16</v>
      </c>
      <c r="C716" s="4" t="s">
        <v>198</v>
      </c>
    </row>
    <row r="717" customFormat="false" ht="17.35" hidden="true" customHeight="false" outlineLevel="0" collapsed="false">
      <c r="A717" s="0" t="s">
        <v>138</v>
      </c>
      <c r="B717" s="95" t="n">
        <v>125</v>
      </c>
      <c r="C717" s="0" t="s">
        <v>239</v>
      </c>
    </row>
    <row r="718" customFormat="false" ht="12.8" hidden="true" customHeight="false" outlineLevel="0" collapsed="false">
      <c r="A718" s="4" t="s">
        <v>138</v>
      </c>
      <c r="B718" s="4" t="n">
        <v>534</v>
      </c>
      <c r="C718" s="4" t="s">
        <v>240</v>
      </c>
    </row>
    <row r="719" customFormat="false" ht="17.35" hidden="false" customHeight="false" outlineLevel="0" collapsed="false">
      <c r="A719" s="0" t="s">
        <v>114</v>
      </c>
      <c r="B719" s="95" t="n">
        <v>161</v>
      </c>
      <c r="C719" s="0" t="s">
        <v>400</v>
      </c>
    </row>
    <row r="720" customFormat="false" ht="17.35" hidden="true" customHeight="false" outlineLevel="0" collapsed="false">
      <c r="A720" s="0" t="s">
        <v>114</v>
      </c>
      <c r="B720" s="95" t="n">
        <v>47</v>
      </c>
      <c r="C720" s="0" t="s">
        <v>401</v>
      </c>
    </row>
    <row r="721" customFormat="false" ht="17.35" hidden="true" customHeight="false" outlineLevel="0" collapsed="false">
      <c r="A721" s="0" t="s">
        <v>114</v>
      </c>
      <c r="B721" s="95" t="s">
        <v>244</v>
      </c>
      <c r="C721" s="0" t="s">
        <v>402</v>
      </c>
    </row>
    <row r="722" customFormat="false" ht="17.35" hidden="true" customHeight="false" outlineLevel="0" collapsed="false">
      <c r="A722" s="0" t="s">
        <v>114</v>
      </c>
      <c r="B722" s="95" t="n">
        <v>208</v>
      </c>
      <c r="C722" s="0" t="s">
        <v>233</v>
      </c>
    </row>
    <row r="723" customFormat="false" ht="12.8" hidden="true" customHeight="false" outlineLevel="0" collapsed="false">
      <c r="A723" s="4" t="s">
        <v>114</v>
      </c>
      <c r="B723" s="4" t="n">
        <v>87</v>
      </c>
      <c r="C723" s="4" t="s">
        <v>238</v>
      </c>
    </row>
    <row r="724" customFormat="false" ht="12.8" hidden="true" customHeight="false" outlineLevel="0" collapsed="false">
      <c r="A724" s="4" t="s">
        <v>114</v>
      </c>
      <c r="B724" s="4" t="n">
        <v>4</v>
      </c>
      <c r="C724" s="4" t="s">
        <v>198</v>
      </c>
    </row>
    <row r="725" customFormat="false" ht="17.35" hidden="true" customHeight="false" outlineLevel="0" collapsed="false">
      <c r="A725" s="0" t="s">
        <v>114</v>
      </c>
      <c r="B725" s="95" t="n">
        <v>91</v>
      </c>
      <c r="C725" s="0" t="s">
        <v>239</v>
      </c>
    </row>
    <row r="726" customFormat="false" ht="12.8" hidden="true" customHeight="false" outlineLevel="0" collapsed="false">
      <c r="A726" s="4" t="s">
        <v>114</v>
      </c>
      <c r="B726" s="4" t="n">
        <v>122</v>
      </c>
      <c r="C726" s="4" t="s">
        <v>240</v>
      </c>
    </row>
    <row r="727" customFormat="false" ht="17.35" hidden="false" customHeight="false" outlineLevel="0" collapsed="false">
      <c r="A727" s="0" t="s">
        <v>39</v>
      </c>
      <c r="B727" s="95" t="n">
        <v>114</v>
      </c>
      <c r="C727" s="0" t="s">
        <v>400</v>
      </c>
    </row>
    <row r="728" customFormat="false" ht="17.35" hidden="true" customHeight="false" outlineLevel="0" collapsed="false">
      <c r="A728" s="0" t="s">
        <v>39</v>
      </c>
      <c r="B728" s="95" t="n">
        <v>66</v>
      </c>
      <c r="C728" s="0" t="s">
        <v>401</v>
      </c>
    </row>
    <row r="729" customFormat="false" ht="17.35" hidden="true" customHeight="false" outlineLevel="0" collapsed="false">
      <c r="A729" s="0" t="s">
        <v>39</v>
      </c>
      <c r="B729" s="95" t="s">
        <v>244</v>
      </c>
      <c r="C729" s="0" t="s">
        <v>402</v>
      </c>
    </row>
    <row r="730" customFormat="false" ht="17.35" hidden="true" customHeight="false" outlineLevel="0" collapsed="false">
      <c r="A730" s="0" t="s">
        <v>39</v>
      </c>
      <c r="B730" s="95" t="n">
        <v>180</v>
      </c>
      <c r="C730" s="0" t="s">
        <v>233</v>
      </c>
    </row>
    <row r="731" customFormat="false" ht="12.8" hidden="true" customHeight="false" outlineLevel="0" collapsed="false">
      <c r="A731" s="4" t="s">
        <v>39</v>
      </c>
      <c r="B731" s="4" t="n">
        <v>5</v>
      </c>
      <c r="C731" s="4" t="s">
        <v>238</v>
      </c>
    </row>
    <row r="732" customFormat="false" ht="12.8" hidden="true" customHeight="false" outlineLevel="0" collapsed="false">
      <c r="A732" s="4" t="s">
        <v>39</v>
      </c>
      <c r="B732" s="4" t="n">
        <v>15</v>
      </c>
      <c r="C732" s="4" t="s">
        <v>198</v>
      </c>
    </row>
    <row r="733" customFormat="false" ht="17.35" hidden="true" customHeight="false" outlineLevel="0" collapsed="false">
      <c r="A733" s="0" t="s">
        <v>39</v>
      </c>
      <c r="B733" s="95" t="n">
        <v>20</v>
      </c>
      <c r="C733" s="0" t="s">
        <v>239</v>
      </c>
    </row>
    <row r="734" customFormat="false" ht="12.8" hidden="true" customHeight="false" outlineLevel="0" collapsed="false">
      <c r="A734" s="4" t="s">
        <v>39</v>
      </c>
      <c r="B734" s="4" t="n">
        <v>199</v>
      </c>
      <c r="C734" s="4" t="s">
        <v>240</v>
      </c>
    </row>
    <row r="735" customFormat="false" ht="17.35" hidden="false" customHeight="false" outlineLevel="0" collapsed="false">
      <c r="A735" s="0" t="s">
        <v>37</v>
      </c>
      <c r="B735" s="95" t="n">
        <v>5738</v>
      </c>
      <c r="C735" s="0" t="s">
        <v>400</v>
      </c>
    </row>
    <row r="736" customFormat="false" ht="17.35" hidden="true" customHeight="false" outlineLevel="0" collapsed="false">
      <c r="A736" s="0" t="s">
        <v>37</v>
      </c>
      <c r="B736" s="95" t="n">
        <v>901</v>
      </c>
      <c r="C736" s="0" t="s">
        <v>401</v>
      </c>
    </row>
    <row r="737" customFormat="false" ht="17.35" hidden="true" customHeight="false" outlineLevel="0" collapsed="false">
      <c r="A737" s="0" t="s">
        <v>37</v>
      </c>
      <c r="B737" s="95" t="s">
        <v>244</v>
      </c>
      <c r="C737" s="0" t="s">
        <v>402</v>
      </c>
    </row>
    <row r="738" customFormat="false" ht="17.35" hidden="true" customHeight="false" outlineLevel="0" collapsed="false">
      <c r="A738" s="0" t="s">
        <v>37</v>
      </c>
      <c r="B738" s="95" t="n">
        <v>6639</v>
      </c>
      <c r="C738" s="0" t="s">
        <v>233</v>
      </c>
    </row>
    <row r="739" customFormat="false" ht="12.8" hidden="true" customHeight="false" outlineLevel="0" collapsed="false">
      <c r="A739" s="4" t="s">
        <v>37</v>
      </c>
      <c r="B739" s="4" t="n">
        <v>211</v>
      </c>
      <c r="C739" s="4" t="s">
        <v>238</v>
      </c>
    </row>
    <row r="740" customFormat="false" ht="12.8" hidden="true" customHeight="false" outlineLevel="0" collapsed="false">
      <c r="A740" s="4" t="s">
        <v>37</v>
      </c>
      <c r="B740" s="4" t="n">
        <v>360</v>
      </c>
      <c r="C740" s="4" t="s">
        <v>198</v>
      </c>
    </row>
    <row r="741" customFormat="false" ht="17.35" hidden="true" customHeight="false" outlineLevel="0" collapsed="false">
      <c r="A741" s="0" t="s">
        <v>37</v>
      </c>
      <c r="B741" s="95" t="n">
        <v>571</v>
      </c>
      <c r="C741" s="0" t="s">
        <v>239</v>
      </c>
    </row>
    <row r="742" customFormat="false" ht="12.8" hidden="true" customHeight="false" outlineLevel="0" collapsed="false">
      <c r="A742" s="4" t="s">
        <v>37</v>
      </c>
      <c r="B742" s="4" t="n">
        <v>7467</v>
      </c>
      <c r="C742" s="4" t="s">
        <v>240</v>
      </c>
    </row>
    <row r="743" customFormat="false" ht="17.35" hidden="false" customHeight="false" outlineLevel="0" collapsed="false">
      <c r="A743" s="0" t="s">
        <v>43</v>
      </c>
      <c r="B743" s="95" t="n">
        <v>867</v>
      </c>
      <c r="C743" s="0" t="s">
        <v>400</v>
      </c>
    </row>
    <row r="744" customFormat="false" ht="17.35" hidden="true" customHeight="false" outlineLevel="0" collapsed="false">
      <c r="A744" s="0" t="s">
        <v>43</v>
      </c>
      <c r="B744" s="95" t="n">
        <v>282</v>
      </c>
      <c r="C744" s="0" t="s">
        <v>401</v>
      </c>
    </row>
    <row r="745" customFormat="false" ht="17.35" hidden="true" customHeight="false" outlineLevel="0" collapsed="false">
      <c r="A745" s="0" t="s">
        <v>43</v>
      </c>
      <c r="B745" s="95" t="s">
        <v>244</v>
      </c>
      <c r="C745" s="0" t="s">
        <v>402</v>
      </c>
    </row>
    <row r="746" customFormat="false" ht="17.35" hidden="true" customHeight="false" outlineLevel="0" collapsed="false">
      <c r="A746" s="0" t="s">
        <v>43</v>
      </c>
      <c r="B746" s="95" t="n">
        <v>1149</v>
      </c>
      <c r="C746" s="0" t="s">
        <v>233</v>
      </c>
    </row>
    <row r="747" customFormat="false" ht="12.8" hidden="true" customHeight="false" outlineLevel="0" collapsed="false">
      <c r="A747" s="4" t="s">
        <v>43</v>
      </c>
      <c r="B747" s="4" t="n">
        <v>54</v>
      </c>
      <c r="C747" s="4" t="s">
        <v>238</v>
      </c>
    </row>
    <row r="748" customFormat="false" ht="12.8" hidden="true" customHeight="false" outlineLevel="0" collapsed="false">
      <c r="A748" s="4" t="s">
        <v>43</v>
      </c>
      <c r="B748" s="4" t="n">
        <v>73</v>
      </c>
      <c r="C748" s="4" t="s">
        <v>198</v>
      </c>
    </row>
    <row r="749" customFormat="false" ht="17.35" hidden="true" customHeight="false" outlineLevel="0" collapsed="false">
      <c r="A749" s="0" t="s">
        <v>43</v>
      </c>
      <c r="B749" s="95" t="n">
        <v>127</v>
      </c>
      <c r="C749" s="0" t="s">
        <v>239</v>
      </c>
    </row>
    <row r="750" customFormat="false" ht="12.8" hidden="true" customHeight="false" outlineLevel="0" collapsed="false">
      <c r="A750" s="4" t="s">
        <v>43</v>
      </c>
      <c r="B750" s="4" t="n">
        <v>1178</v>
      </c>
      <c r="C750" s="4" t="s">
        <v>240</v>
      </c>
    </row>
    <row r="751" customFormat="false" ht="17.35" hidden="false" customHeight="false" outlineLevel="0" collapsed="false">
      <c r="A751" s="0" t="s">
        <v>47</v>
      </c>
      <c r="B751" s="95" t="n">
        <v>207</v>
      </c>
      <c r="C751" s="0" t="s">
        <v>400</v>
      </c>
    </row>
    <row r="752" customFormat="false" ht="17.35" hidden="true" customHeight="false" outlineLevel="0" collapsed="false">
      <c r="A752" s="0" t="s">
        <v>47</v>
      </c>
      <c r="B752" s="95" t="n">
        <v>47</v>
      </c>
      <c r="C752" s="0" t="s">
        <v>401</v>
      </c>
    </row>
    <row r="753" customFormat="false" ht="17.35" hidden="true" customHeight="false" outlineLevel="0" collapsed="false">
      <c r="A753" s="0" t="s">
        <v>47</v>
      </c>
      <c r="B753" s="95" t="s">
        <v>244</v>
      </c>
      <c r="C753" s="0" t="s">
        <v>402</v>
      </c>
    </row>
    <row r="754" customFormat="false" ht="17.35" hidden="true" customHeight="false" outlineLevel="0" collapsed="false">
      <c r="A754" s="0" t="s">
        <v>47</v>
      </c>
      <c r="B754" s="95" t="n">
        <v>254</v>
      </c>
      <c r="C754" s="0" t="s">
        <v>233</v>
      </c>
    </row>
    <row r="755" customFormat="false" ht="12.8" hidden="true" customHeight="false" outlineLevel="0" collapsed="false">
      <c r="A755" s="4" t="s">
        <v>47</v>
      </c>
      <c r="B755" s="4" t="n">
        <v>15</v>
      </c>
      <c r="C755" s="4" t="s">
        <v>238</v>
      </c>
    </row>
    <row r="756" customFormat="false" ht="12.8" hidden="true" customHeight="false" outlineLevel="0" collapsed="false">
      <c r="A756" s="4" t="s">
        <v>47</v>
      </c>
      <c r="B756" s="4" t="n">
        <v>9</v>
      </c>
      <c r="C756" s="4" t="s">
        <v>198</v>
      </c>
    </row>
    <row r="757" customFormat="false" ht="17.35" hidden="true" customHeight="false" outlineLevel="0" collapsed="false">
      <c r="A757" s="0" t="s">
        <v>47</v>
      </c>
      <c r="B757" s="95" t="n">
        <v>24</v>
      </c>
      <c r="C757" s="0" t="s">
        <v>239</v>
      </c>
    </row>
    <row r="758" customFormat="false" ht="12.8" hidden="true" customHeight="false" outlineLevel="0" collapsed="false">
      <c r="A758" s="4" t="s">
        <v>47</v>
      </c>
      <c r="B758" s="4" t="n">
        <v>284</v>
      </c>
      <c r="C758" s="4" t="s">
        <v>240</v>
      </c>
    </row>
    <row r="759" customFormat="false" ht="17.35" hidden="false" customHeight="false" outlineLevel="0" collapsed="false">
      <c r="A759" s="0" t="s">
        <v>49</v>
      </c>
      <c r="B759" s="95" t="n">
        <v>280</v>
      </c>
      <c r="C759" s="0" t="s">
        <v>400</v>
      </c>
    </row>
    <row r="760" customFormat="false" ht="17.35" hidden="true" customHeight="false" outlineLevel="0" collapsed="false">
      <c r="A760" s="0" t="s">
        <v>49</v>
      </c>
      <c r="B760" s="95" t="n">
        <v>64</v>
      </c>
      <c r="C760" s="0" t="s">
        <v>401</v>
      </c>
    </row>
    <row r="761" customFormat="false" ht="17.35" hidden="true" customHeight="false" outlineLevel="0" collapsed="false">
      <c r="A761" s="0" t="s">
        <v>49</v>
      </c>
      <c r="B761" s="95" t="n">
        <v>1</v>
      </c>
      <c r="C761" s="0" t="s">
        <v>402</v>
      </c>
    </row>
    <row r="762" customFormat="false" ht="17.35" hidden="true" customHeight="false" outlineLevel="0" collapsed="false">
      <c r="A762" s="0" t="s">
        <v>49</v>
      </c>
      <c r="B762" s="95" t="n">
        <v>345</v>
      </c>
      <c r="C762" s="0" t="s">
        <v>233</v>
      </c>
    </row>
    <row r="763" customFormat="false" ht="12.8" hidden="true" customHeight="false" outlineLevel="0" collapsed="false">
      <c r="A763" s="4" t="s">
        <v>49</v>
      </c>
      <c r="B763" s="4" t="n">
        <v>1</v>
      </c>
      <c r="C763" s="4" t="s">
        <v>238</v>
      </c>
    </row>
    <row r="764" customFormat="false" ht="12.8" hidden="true" customHeight="false" outlineLevel="0" collapsed="false">
      <c r="A764" s="4" t="s">
        <v>49</v>
      </c>
      <c r="B764" s="4" t="n">
        <v>8</v>
      </c>
      <c r="C764" s="4" t="s">
        <v>198</v>
      </c>
    </row>
    <row r="765" customFormat="false" ht="17.35" hidden="true" customHeight="false" outlineLevel="0" collapsed="false">
      <c r="A765" s="0" t="s">
        <v>49</v>
      </c>
      <c r="B765" s="95" t="n">
        <v>9</v>
      </c>
      <c r="C765" s="0" t="s">
        <v>239</v>
      </c>
    </row>
    <row r="766" customFormat="false" ht="12.8" hidden="true" customHeight="false" outlineLevel="0" collapsed="false">
      <c r="A766" s="4" t="s">
        <v>49</v>
      </c>
      <c r="B766" s="4" t="n">
        <v>348</v>
      </c>
      <c r="C766" s="4" t="s">
        <v>240</v>
      </c>
    </row>
    <row r="767" customFormat="false" ht="17.35" hidden="false" customHeight="false" outlineLevel="0" collapsed="false">
      <c r="A767" s="0" t="s">
        <v>11</v>
      </c>
      <c r="B767" s="95" t="n">
        <v>25</v>
      </c>
      <c r="C767" s="0" t="s">
        <v>400</v>
      </c>
    </row>
    <row r="768" customFormat="false" ht="17.35" hidden="true" customHeight="false" outlineLevel="0" collapsed="false">
      <c r="A768" s="0" t="s">
        <v>11</v>
      </c>
      <c r="B768" s="95" t="n">
        <v>11</v>
      </c>
      <c r="C768" s="0" t="s">
        <v>401</v>
      </c>
    </row>
    <row r="769" customFormat="false" ht="17.35" hidden="true" customHeight="false" outlineLevel="0" collapsed="false">
      <c r="A769" s="0" t="s">
        <v>11</v>
      </c>
      <c r="B769" s="95" t="s">
        <v>244</v>
      </c>
      <c r="C769" s="0" t="s">
        <v>402</v>
      </c>
    </row>
    <row r="770" customFormat="false" ht="17.35" hidden="true" customHeight="false" outlineLevel="0" collapsed="false">
      <c r="A770" s="0" t="s">
        <v>11</v>
      </c>
      <c r="B770" s="95" t="n">
        <v>36</v>
      </c>
      <c r="C770" s="0" t="s">
        <v>233</v>
      </c>
    </row>
    <row r="771" customFormat="false" ht="17.35" hidden="false" customHeight="false" outlineLevel="0" collapsed="false">
      <c r="A771" s="0" t="s">
        <v>128</v>
      </c>
      <c r="B771" s="95" t="n">
        <v>2613</v>
      </c>
      <c r="C771" s="0" t="s">
        <v>400</v>
      </c>
    </row>
    <row r="772" customFormat="false" ht="17.35" hidden="true" customHeight="false" outlineLevel="0" collapsed="false">
      <c r="A772" s="0" t="s">
        <v>128</v>
      </c>
      <c r="B772" s="95" t="n">
        <v>802</v>
      </c>
      <c r="C772" s="0" t="s">
        <v>401</v>
      </c>
    </row>
    <row r="773" customFormat="false" ht="17.35" hidden="true" customHeight="false" outlineLevel="0" collapsed="false">
      <c r="A773" s="0" t="s">
        <v>128</v>
      </c>
      <c r="B773" s="95" t="n">
        <v>8</v>
      </c>
      <c r="C773" s="0" t="s">
        <v>402</v>
      </c>
    </row>
    <row r="774" customFormat="false" ht="17.35" hidden="true" customHeight="false" outlineLevel="0" collapsed="false">
      <c r="A774" s="0" t="s">
        <v>128</v>
      </c>
      <c r="B774" s="95" t="n">
        <v>3423</v>
      </c>
      <c r="C774" s="0" t="s">
        <v>233</v>
      </c>
    </row>
    <row r="775" customFormat="false" ht="12.8" hidden="true" customHeight="false" outlineLevel="0" collapsed="false">
      <c r="A775" s="4" t="s">
        <v>128</v>
      </c>
      <c r="B775" s="4" t="n">
        <v>918</v>
      </c>
      <c r="C775" s="4" t="s">
        <v>238</v>
      </c>
    </row>
    <row r="776" customFormat="false" ht="12.8" hidden="true" customHeight="false" outlineLevel="0" collapsed="false">
      <c r="A776" s="4" t="s">
        <v>128</v>
      </c>
      <c r="B776" s="4" t="n">
        <v>37</v>
      </c>
      <c r="C776" s="4" t="s">
        <v>198</v>
      </c>
    </row>
    <row r="777" customFormat="false" ht="17.35" hidden="true" customHeight="false" outlineLevel="0" collapsed="false">
      <c r="A777" s="0" t="s">
        <v>128</v>
      </c>
      <c r="B777" s="95" t="n">
        <v>955</v>
      </c>
      <c r="C777" s="0" t="s">
        <v>239</v>
      </c>
    </row>
    <row r="778" customFormat="false" ht="12.8" hidden="true" customHeight="false" outlineLevel="0" collapsed="false">
      <c r="A778" s="4" t="s">
        <v>128</v>
      </c>
      <c r="B778" s="4" t="n">
        <v>2590</v>
      </c>
      <c r="C778" s="4" t="s">
        <v>240</v>
      </c>
    </row>
    <row r="779" customFormat="false" ht="17.35" hidden="false" customHeight="false" outlineLevel="0" collapsed="false">
      <c r="A779" s="0" t="s">
        <v>33</v>
      </c>
      <c r="B779" s="95" t="n">
        <v>429</v>
      </c>
      <c r="C779" s="0" t="s">
        <v>400</v>
      </c>
    </row>
    <row r="780" customFormat="false" ht="17.35" hidden="true" customHeight="false" outlineLevel="0" collapsed="false">
      <c r="A780" s="0" t="s">
        <v>33</v>
      </c>
      <c r="B780" s="95" t="n">
        <v>146</v>
      </c>
      <c r="C780" s="0" t="s">
        <v>401</v>
      </c>
    </row>
    <row r="781" customFormat="false" ht="17.35" hidden="true" customHeight="false" outlineLevel="0" collapsed="false">
      <c r="A781" s="0" t="s">
        <v>33</v>
      </c>
      <c r="B781" s="95" t="n">
        <v>5</v>
      </c>
      <c r="C781" s="0" t="s">
        <v>402</v>
      </c>
    </row>
    <row r="782" customFormat="false" ht="17.35" hidden="true" customHeight="false" outlineLevel="0" collapsed="false">
      <c r="A782" s="0" t="s">
        <v>33</v>
      </c>
      <c r="B782" s="95" t="n">
        <v>580</v>
      </c>
      <c r="C782" s="0" t="s">
        <v>233</v>
      </c>
    </row>
    <row r="783" customFormat="false" ht="12.8" hidden="true" customHeight="false" outlineLevel="0" collapsed="false">
      <c r="A783" s="4" t="s">
        <v>33</v>
      </c>
      <c r="B783" s="4" t="n">
        <v>29</v>
      </c>
      <c r="C783" s="4" t="s">
        <v>238</v>
      </c>
    </row>
    <row r="784" customFormat="false" ht="12.8" hidden="true" customHeight="false" outlineLevel="0" collapsed="false">
      <c r="A784" s="4" t="s">
        <v>33</v>
      </c>
      <c r="B784" s="4" t="n">
        <v>11</v>
      </c>
      <c r="C784" s="4" t="s">
        <v>198</v>
      </c>
    </row>
    <row r="785" customFormat="false" ht="17.35" hidden="true" customHeight="false" outlineLevel="0" collapsed="false">
      <c r="A785" s="0" t="s">
        <v>33</v>
      </c>
      <c r="B785" s="95" t="n">
        <v>40</v>
      </c>
      <c r="C785" s="0" t="s">
        <v>239</v>
      </c>
    </row>
    <row r="786" customFormat="false" ht="12.8" hidden="true" customHeight="false" outlineLevel="0" collapsed="false">
      <c r="A786" s="4" t="s">
        <v>33</v>
      </c>
      <c r="B786" s="4" t="n">
        <v>591</v>
      </c>
      <c r="C786" s="4" t="s">
        <v>240</v>
      </c>
    </row>
    <row r="787" customFormat="false" ht="17.35" hidden="false" customHeight="false" outlineLevel="0" collapsed="false">
      <c r="A787" s="0" t="s">
        <v>142</v>
      </c>
      <c r="B787" s="95" t="n">
        <v>8457</v>
      </c>
      <c r="C787" s="0" t="s">
        <v>400</v>
      </c>
    </row>
    <row r="788" customFormat="false" ht="17.35" hidden="true" customHeight="false" outlineLevel="0" collapsed="false">
      <c r="A788" s="0" t="s">
        <v>142</v>
      </c>
      <c r="B788" s="95" t="n">
        <v>2329</v>
      </c>
      <c r="C788" s="0" t="s">
        <v>401</v>
      </c>
    </row>
    <row r="789" customFormat="false" ht="17.35" hidden="true" customHeight="false" outlineLevel="0" collapsed="false">
      <c r="A789" s="0" t="s">
        <v>142</v>
      </c>
      <c r="B789" s="95" t="n">
        <v>2</v>
      </c>
      <c r="C789" s="0" t="s">
        <v>402</v>
      </c>
    </row>
    <row r="790" customFormat="false" ht="17.35" hidden="true" customHeight="false" outlineLevel="0" collapsed="false">
      <c r="A790" s="0" t="s">
        <v>142</v>
      </c>
      <c r="B790" s="95" t="n">
        <v>10788</v>
      </c>
      <c r="C790" s="0" t="s">
        <v>233</v>
      </c>
    </row>
    <row r="791" customFormat="false" ht="12.8" hidden="true" customHeight="false" outlineLevel="0" collapsed="false">
      <c r="A791" s="4" t="s">
        <v>142</v>
      </c>
      <c r="B791" s="4" t="n">
        <v>1762</v>
      </c>
      <c r="C791" s="4" t="s">
        <v>238</v>
      </c>
    </row>
    <row r="792" customFormat="false" ht="12.8" hidden="true" customHeight="false" outlineLevel="0" collapsed="false">
      <c r="A792" s="4" t="s">
        <v>142</v>
      </c>
      <c r="B792" s="4" t="n">
        <v>108</v>
      </c>
      <c r="C792" s="4" t="s">
        <v>198</v>
      </c>
    </row>
    <row r="793" customFormat="false" ht="17.35" hidden="true" customHeight="false" outlineLevel="0" collapsed="false">
      <c r="A793" s="0" t="s">
        <v>142</v>
      </c>
      <c r="B793" s="95" t="n">
        <v>1870</v>
      </c>
      <c r="C793" s="0" t="s">
        <v>239</v>
      </c>
    </row>
    <row r="794" customFormat="false" ht="12.8" hidden="true" customHeight="false" outlineLevel="0" collapsed="false">
      <c r="A794" s="4" t="s">
        <v>142</v>
      </c>
      <c r="B794" s="4" t="n">
        <v>8983</v>
      </c>
      <c r="C794" s="4" t="s">
        <v>240</v>
      </c>
    </row>
    <row r="795" customFormat="false" ht="17.35" hidden="false" customHeight="false" outlineLevel="0" collapsed="false">
      <c r="A795" s="0" t="s">
        <v>130</v>
      </c>
      <c r="B795" s="95" t="n">
        <v>3065</v>
      </c>
      <c r="C795" s="0" t="s">
        <v>400</v>
      </c>
    </row>
    <row r="796" customFormat="false" ht="17.35" hidden="true" customHeight="false" outlineLevel="0" collapsed="false">
      <c r="A796" s="0" t="s">
        <v>130</v>
      </c>
      <c r="B796" s="95" t="n">
        <v>162</v>
      </c>
      <c r="C796" s="0" t="s">
        <v>401</v>
      </c>
    </row>
    <row r="797" customFormat="false" ht="17.35" hidden="true" customHeight="false" outlineLevel="0" collapsed="false">
      <c r="A797" s="0" t="s">
        <v>130</v>
      </c>
      <c r="B797" s="95" t="n">
        <v>23</v>
      </c>
      <c r="C797" s="0" t="s">
        <v>402</v>
      </c>
    </row>
    <row r="798" customFormat="false" ht="17.35" hidden="true" customHeight="false" outlineLevel="0" collapsed="false">
      <c r="A798" s="0" t="s">
        <v>130</v>
      </c>
      <c r="B798" s="95" t="n">
        <v>3250</v>
      </c>
      <c r="C798" s="0" t="s">
        <v>233</v>
      </c>
    </row>
    <row r="799" customFormat="false" ht="12.8" hidden="true" customHeight="false" outlineLevel="0" collapsed="false">
      <c r="A799" s="4" t="s">
        <v>130</v>
      </c>
      <c r="B799" s="4" t="n">
        <v>90</v>
      </c>
      <c r="C799" s="4" t="s">
        <v>238</v>
      </c>
    </row>
    <row r="800" customFormat="false" ht="12.8" hidden="true" customHeight="false" outlineLevel="0" collapsed="false">
      <c r="A800" s="4" t="s">
        <v>130</v>
      </c>
      <c r="B800" s="4" t="n">
        <v>1999</v>
      </c>
      <c r="C800" s="4" t="s">
        <v>198</v>
      </c>
    </row>
    <row r="801" customFormat="false" ht="17.35" hidden="true" customHeight="false" outlineLevel="0" collapsed="false">
      <c r="A801" s="0" t="s">
        <v>130</v>
      </c>
      <c r="B801" s="95" t="n">
        <v>2089</v>
      </c>
      <c r="C801" s="0" t="s">
        <v>239</v>
      </c>
    </row>
    <row r="802" customFormat="false" ht="12.8" hidden="true" customHeight="false" outlineLevel="0" collapsed="false">
      <c r="A802" s="4" t="s">
        <v>130</v>
      </c>
      <c r="B802" s="4" t="n">
        <v>343</v>
      </c>
      <c r="C802" s="4" t="s">
        <v>240</v>
      </c>
    </row>
    <row r="803" customFormat="false" ht="17.35" hidden="false" customHeight="false" outlineLevel="0" collapsed="false">
      <c r="A803" s="0" t="s">
        <v>391</v>
      </c>
      <c r="B803" s="95" t="n">
        <v>54</v>
      </c>
      <c r="C803" s="0" t="s">
        <v>400</v>
      </c>
    </row>
    <row r="804" customFormat="false" ht="17.35" hidden="true" customHeight="false" outlineLevel="0" collapsed="false">
      <c r="A804" s="0" t="s">
        <v>391</v>
      </c>
      <c r="B804" s="95" t="n">
        <v>9</v>
      </c>
      <c r="C804" s="0" t="s">
        <v>401</v>
      </c>
    </row>
    <row r="805" customFormat="false" ht="17.35" hidden="true" customHeight="false" outlineLevel="0" collapsed="false">
      <c r="A805" s="0" t="s">
        <v>391</v>
      </c>
      <c r="B805" s="95" t="s">
        <v>244</v>
      </c>
      <c r="C805" s="0" t="s">
        <v>402</v>
      </c>
    </row>
    <row r="806" customFormat="false" ht="17.35" hidden="true" customHeight="false" outlineLevel="0" collapsed="false">
      <c r="A806" s="0" t="s">
        <v>391</v>
      </c>
      <c r="B806" s="95" t="n">
        <v>63</v>
      </c>
      <c r="C806" s="0" t="s">
        <v>233</v>
      </c>
    </row>
    <row r="807" customFormat="false" ht="12.8" hidden="true" customHeight="false" outlineLevel="0" collapsed="false">
      <c r="A807" s="4" t="s">
        <v>391</v>
      </c>
      <c r="B807" s="4" t="n">
        <v>1</v>
      </c>
      <c r="C807" s="4" t="s">
        <v>238</v>
      </c>
    </row>
    <row r="808" customFormat="false" ht="12.8" hidden="true" customHeight="false" outlineLevel="0" collapsed="false">
      <c r="A808" s="4" t="s">
        <v>391</v>
      </c>
      <c r="B808" s="4" t="n">
        <v>4</v>
      </c>
      <c r="C808" s="4" t="s">
        <v>198</v>
      </c>
    </row>
    <row r="809" customFormat="false" ht="17.35" hidden="true" customHeight="false" outlineLevel="0" collapsed="false">
      <c r="A809" s="0" t="s">
        <v>391</v>
      </c>
      <c r="B809" s="95" t="n">
        <v>5</v>
      </c>
      <c r="C809" s="0" t="s">
        <v>239</v>
      </c>
    </row>
    <row r="810" customFormat="false" ht="12.8" hidden="true" customHeight="false" outlineLevel="0" collapsed="false">
      <c r="A810" s="4" t="s">
        <v>391</v>
      </c>
      <c r="B810" s="4" t="n">
        <v>89</v>
      </c>
      <c r="C810" s="4" t="s">
        <v>240</v>
      </c>
    </row>
    <row r="811" customFormat="false" ht="17.35" hidden="false" customHeight="false" outlineLevel="0" collapsed="false">
      <c r="A811" s="0" t="s">
        <v>228</v>
      </c>
      <c r="B811" s="95" t="n">
        <v>465</v>
      </c>
      <c r="C811" s="0" t="s">
        <v>400</v>
      </c>
    </row>
    <row r="812" customFormat="false" ht="17.35" hidden="true" customHeight="false" outlineLevel="0" collapsed="false">
      <c r="A812" s="0" t="s">
        <v>228</v>
      </c>
      <c r="B812" s="95" t="s">
        <v>244</v>
      </c>
      <c r="C812" s="0" t="s">
        <v>401</v>
      </c>
    </row>
    <row r="813" customFormat="false" ht="17.35" hidden="true" customHeight="false" outlineLevel="0" collapsed="false">
      <c r="A813" s="0" t="s">
        <v>228</v>
      </c>
      <c r="B813" s="95" t="s">
        <v>244</v>
      </c>
      <c r="C813" s="0" t="s">
        <v>402</v>
      </c>
    </row>
    <row r="814" customFormat="false" ht="17.35" hidden="true" customHeight="false" outlineLevel="0" collapsed="false">
      <c r="A814" s="0" t="s">
        <v>228</v>
      </c>
      <c r="B814" s="95" t="n">
        <v>465</v>
      </c>
      <c r="C814" s="0" t="s">
        <v>233</v>
      </c>
    </row>
    <row r="815" customFormat="false" ht="17.35" hidden="true" customHeight="false" outlineLevel="0" collapsed="false">
      <c r="A815" s="0" t="s">
        <v>228</v>
      </c>
      <c r="B815" s="95" t="n">
        <v>100</v>
      </c>
      <c r="C815" s="0" t="s">
        <v>411</v>
      </c>
    </row>
    <row r="816" customFormat="false" ht="12.8" hidden="true" customHeight="false" outlineLevel="0" collapsed="false">
      <c r="A816" s="4" t="s">
        <v>228</v>
      </c>
      <c r="B816" s="4" t="s">
        <v>244</v>
      </c>
      <c r="C816" s="4" t="s">
        <v>198</v>
      </c>
    </row>
    <row r="817" customFormat="false" ht="17.35" hidden="true" customHeight="false" outlineLevel="0" collapsed="false">
      <c r="A817" s="0" t="s">
        <v>228</v>
      </c>
      <c r="B817" s="95" t="n">
        <v>100</v>
      </c>
      <c r="C817" s="0" t="s">
        <v>239</v>
      </c>
    </row>
    <row r="818" customFormat="false" ht="12.8" hidden="true" customHeight="false" outlineLevel="0" collapsed="false">
      <c r="A818" s="4" t="s">
        <v>228</v>
      </c>
      <c r="B818" s="4" t="n">
        <v>235</v>
      </c>
      <c r="C818" s="4" t="s">
        <v>240</v>
      </c>
    </row>
    <row r="819" customFormat="false" ht="12.8" hidden="false" customHeight="false" outlineLevel="0" collapsed="false">
      <c r="A819" s="4" t="s">
        <v>150</v>
      </c>
      <c r="B819" s="12" t="n">
        <v>3948.75</v>
      </c>
      <c r="C819" s="12" t="s">
        <v>412</v>
      </c>
    </row>
    <row r="820" customFormat="false" ht="12.8" hidden="false" customHeight="false" outlineLevel="0" collapsed="false">
      <c r="A820" s="4" t="s">
        <v>35</v>
      </c>
      <c r="B820" s="12" t="n">
        <v>2474.211</v>
      </c>
      <c r="C820" s="12" t="s">
        <v>412</v>
      </c>
    </row>
    <row r="821" customFormat="false" ht="12.8" hidden="false" customHeight="false" outlineLevel="0" collapsed="false">
      <c r="A821" s="4" t="s">
        <v>45</v>
      </c>
      <c r="B821" s="12" t="n">
        <v>2160.328</v>
      </c>
      <c r="C821" s="12" t="s">
        <v>412</v>
      </c>
    </row>
    <row r="822" customFormat="false" ht="12.8" hidden="false" customHeight="false" outlineLevel="0" collapsed="false">
      <c r="A822" s="4" t="s">
        <v>180</v>
      </c>
      <c r="B822" s="12" t="n">
        <v>172.05</v>
      </c>
      <c r="C822" s="12" t="s">
        <v>412</v>
      </c>
    </row>
    <row r="823" customFormat="false" ht="12.8" hidden="false" customHeight="false" outlineLevel="0" collapsed="false">
      <c r="A823" s="4" t="s">
        <v>103</v>
      </c>
      <c r="B823" s="12" t="n">
        <v>6.993</v>
      </c>
      <c r="C823" s="12" t="s">
        <v>412</v>
      </c>
    </row>
    <row r="824" customFormat="false" ht="12.8" hidden="false" customHeight="false" outlineLevel="0" collapsed="false">
      <c r="A824" s="4" t="s">
        <v>138</v>
      </c>
      <c r="B824" s="12" t="n">
        <v>80.896</v>
      </c>
      <c r="C824" s="12" t="s">
        <v>412</v>
      </c>
    </row>
    <row r="825" customFormat="false" ht="12.8" hidden="false" customHeight="false" outlineLevel="0" collapsed="false">
      <c r="A825" s="4" t="s">
        <v>39</v>
      </c>
      <c r="B825" s="12" t="n">
        <v>111.036</v>
      </c>
      <c r="C825" s="12" t="s">
        <v>412</v>
      </c>
    </row>
    <row r="826" customFormat="false" ht="12.8" hidden="false" customHeight="false" outlineLevel="0" collapsed="false">
      <c r="A826" s="4" t="s">
        <v>222</v>
      </c>
      <c r="B826" s="12" t="n">
        <v>411.264</v>
      </c>
      <c r="C826" s="12" t="s">
        <v>412</v>
      </c>
    </row>
    <row r="827" customFormat="false" ht="12.8" hidden="false" customHeight="false" outlineLevel="0" collapsed="false">
      <c r="A827" s="4" t="s">
        <v>120</v>
      </c>
      <c r="B827" s="12" t="n">
        <v>96.954</v>
      </c>
      <c r="C827" s="12" t="s">
        <v>412</v>
      </c>
    </row>
    <row r="828" customFormat="false" ht="12.8" hidden="false" customHeight="false" outlineLevel="0" collapsed="false">
      <c r="A828" s="4" t="s">
        <v>136</v>
      </c>
      <c r="B828" s="12" t="n">
        <v>47.864</v>
      </c>
      <c r="C828" s="12" t="s">
        <v>412</v>
      </c>
    </row>
    <row r="829" customFormat="false" ht="12.8" hidden="false" customHeight="false" outlineLevel="0" collapsed="false">
      <c r="A829" s="4" t="s">
        <v>112</v>
      </c>
      <c r="B829" s="12" t="n">
        <v>104.855</v>
      </c>
      <c r="C829" s="12" t="s">
        <v>412</v>
      </c>
    </row>
    <row r="830" customFormat="false" ht="12.8" hidden="false" customHeight="false" outlineLevel="0" collapsed="false">
      <c r="A830" s="4" t="s">
        <v>77</v>
      </c>
      <c r="B830" s="12" t="n">
        <v>122.925</v>
      </c>
      <c r="C830" s="12" t="s">
        <v>412</v>
      </c>
    </row>
    <row r="831" customFormat="false" ht="12.8" hidden="false" customHeight="false" outlineLevel="0" collapsed="false">
      <c r="A831" s="4" t="s">
        <v>114</v>
      </c>
      <c r="B831" s="12" t="n">
        <v>25.921</v>
      </c>
      <c r="C831" s="12" t="s">
        <v>412</v>
      </c>
    </row>
    <row r="832" customFormat="false" ht="12.8" hidden="false" customHeight="false" outlineLevel="0" collapsed="false">
      <c r="A832" s="4" t="s">
        <v>190</v>
      </c>
      <c r="B832" s="12" t="n">
        <v>1085.28</v>
      </c>
      <c r="C832" s="12" t="s">
        <v>412</v>
      </c>
    </row>
    <row r="833" customFormat="false" ht="12.8" hidden="false" customHeight="false" outlineLevel="0" collapsed="false">
      <c r="A833" s="4" t="s">
        <v>208</v>
      </c>
      <c r="B833" s="12" t="n">
        <v>101.315</v>
      </c>
      <c r="C833" s="12" t="s">
        <v>412</v>
      </c>
    </row>
    <row r="834" customFormat="false" ht="12.8" hidden="false" customHeight="false" outlineLevel="0" collapsed="false">
      <c r="A834" s="4" t="s">
        <v>162</v>
      </c>
      <c r="B834" s="12" t="n">
        <v>319.521</v>
      </c>
      <c r="C834" s="12" t="s">
        <v>412</v>
      </c>
    </row>
    <row r="835" customFormat="false" ht="12.8" hidden="false" customHeight="false" outlineLevel="0" collapsed="false">
      <c r="A835" s="4" t="s">
        <v>116</v>
      </c>
      <c r="B835" s="12" t="n">
        <v>1720</v>
      </c>
      <c r="C835" s="12" t="s">
        <v>412</v>
      </c>
    </row>
    <row r="836" customFormat="false" ht="12.8" hidden="false" customHeight="false" outlineLevel="0" collapsed="false">
      <c r="A836" s="4" t="s">
        <v>124</v>
      </c>
      <c r="B836" s="12" t="n">
        <v>8.004</v>
      </c>
      <c r="C836" s="12" t="s">
        <v>412</v>
      </c>
    </row>
    <row r="837" customFormat="false" ht="12.8" hidden="false" customHeight="false" outlineLevel="0" collapsed="false">
      <c r="A837" s="4" t="s">
        <v>158</v>
      </c>
      <c r="B837" s="12" t="n">
        <v>301.665</v>
      </c>
      <c r="C837" s="12" t="s">
        <v>412</v>
      </c>
    </row>
    <row r="838" customFormat="false" ht="12.8" hidden="false" customHeight="false" outlineLevel="0" collapsed="false">
      <c r="A838" s="4" t="s">
        <v>224</v>
      </c>
      <c r="B838" s="12" t="n">
        <v>85.54</v>
      </c>
      <c r="C838" s="12" t="s">
        <v>412</v>
      </c>
    </row>
    <row r="839" customFormat="false" ht="12.8" hidden="false" customHeight="false" outlineLevel="0" collapsed="false">
      <c r="A839" s="4" t="s">
        <v>200</v>
      </c>
      <c r="B839" s="12" t="n">
        <v>155.19</v>
      </c>
      <c r="C839" s="12" t="s">
        <v>412</v>
      </c>
    </row>
    <row r="840" customFormat="false" ht="12.8" hidden="false" customHeight="false" outlineLevel="0" collapsed="false">
      <c r="A840" s="4" t="s">
        <v>178</v>
      </c>
      <c r="B840" s="12" t="n">
        <v>44.968</v>
      </c>
      <c r="C840" s="12" t="s">
        <v>412</v>
      </c>
    </row>
    <row r="841" customFormat="false" ht="12.8" hidden="false" customHeight="false" outlineLevel="0" collapsed="false">
      <c r="A841" s="4" t="s">
        <v>202</v>
      </c>
      <c r="B841" s="12" t="n">
        <v>29.952</v>
      </c>
      <c r="C841" s="12" t="s">
        <v>412</v>
      </c>
    </row>
    <row r="842" customFormat="false" ht="12.8" hidden="false" customHeight="false" outlineLevel="0" collapsed="false">
      <c r="A842" s="4" t="s">
        <v>134</v>
      </c>
      <c r="B842" s="12" t="n">
        <v>6.006</v>
      </c>
      <c r="C842" s="12" t="s">
        <v>412</v>
      </c>
    </row>
    <row r="843" customFormat="false" ht="12.8" hidden="false" customHeight="false" outlineLevel="0" collapsed="false">
      <c r="A843" s="4" t="s">
        <v>132</v>
      </c>
      <c r="B843" s="12" t="n">
        <v>69.834</v>
      </c>
      <c r="C843" s="12" t="s">
        <v>412</v>
      </c>
    </row>
    <row r="844" customFormat="false" ht="12.8" hidden="false" customHeight="false" outlineLevel="0" collapsed="false">
      <c r="A844" s="4" t="s">
        <v>69</v>
      </c>
      <c r="B844" s="12" t="n">
        <v>557.7</v>
      </c>
      <c r="C844" s="12" t="s">
        <v>412</v>
      </c>
    </row>
    <row r="845" customFormat="false" ht="12.8" hidden="false" customHeight="false" outlineLevel="0" collapsed="false">
      <c r="A845" s="4" t="s">
        <v>194</v>
      </c>
      <c r="B845" s="12" t="n">
        <v>3.999</v>
      </c>
      <c r="C845" s="12" t="s">
        <v>412</v>
      </c>
    </row>
    <row r="846" customFormat="false" ht="12.8" hidden="false" customHeight="false" outlineLevel="0" collapsed="false">
      <c r="A846" s="4" t="s">
        <v>97</v>
      </c>
      <c r="B846" s="12" t="n">
        <v>195.672</v>
      </c>
      <c r="C846" s="12" t="s">
        <v>412</v>
      </c>
    </row>
    <row r="847" customFormat="false" ht="12.8" hidden="false" customHeight="false" outlineLevel="0" collapsed="false">
      <c r="A847" s="4" t="s">
        <v>89</v>
      </c>
      <c r="B847" s="12" t="n">
        <v>130.928</v>
      </c>
      <c r="C847" s="12" t="s">
        <v>412</v>
      </c>
    </row>
    <row r="848" customFormat="false" ht="12.8" hidden="false" customHeight="false" outlineLevel="0" collapsed="false">
      <c r="A848" s="4" t="s">
        <v>176</v>
      </c>
      <c r="B848" s="12" t="n">
        <v>246.42</v>
      </c>
      <c r="C848" s="12" t="s">
        <v>412</v>
      </c>
    </row>
    <row r="849" customFormat="false" ht="12.8" hidden="false" customHeight="false" outlineLevel="0" collapsed="false">
      <c r="A849" s="4" t="s">
        <v>166</v>
      </c>
      <c r="B849" s="12" t="n">
        <v>121.25</v>
      </c>
      <c r="C849" s="12" t="s">
        <v>412</v>
      </c>
    </row>
    <row r="850" customFormat="false" ht="12.8" hidden="false" customHeight="false" outlineLevel="0" collapsed="false">
      <c r="A850" s="4" t="s">
        <v>118</v>
      </c>
      <c r="B850" s="12" t="n">
        <v>82.103</v>
      </c>
      <c r="C850" s="12" t="s">
        <v>412</v>
      </c>
    </row>
    <row r="851" customFormat="false" ht="12.8" hidden="false" customHeight="false" outlineLevel="0" collapsed="false">
      <c r="A851" s="4" t="s">
        <v>37</v>
      </c>
      <c r="B851" s="12" t="n">
        <v>5646.192</v>
      </c>
      <c r="C851" s="12" t="s">
        <v>412</v>
      </c>
    </row>
    <row r="852" customFormat="false" ht="12.8" hidden="false" customHeight="false" outlineLevel="0" collapsed="false">
      <c r="A852" s="4" t="s">
        <v>65</v>
      </c>
      <c r="B852" s="12" t="n">
        <v>24.012</v>
      </c>
      <c r="C852" s="12" t="s">
        <v>412</v>
      </c>
    </row>
    <row r="853" customFormat="false" ht="12.8" hidden="false" customHeight="false" outlineLevel="0" collapsed="false">
      <c r="A853" s="4" t="s">
        <v>73</v>
      </c>
      <c r="B853" s="12" t="n">
        <v>54.964</v>
      </c>
      <c r="C853" s="12" t="s">
        <v>412</v>
      </c>
    </row>
    <row r="854" customFormat="false" ht="12.8" hidden="false" customHeight="false" outlineLevel="0" collapsed="false">
      <c r="A854" s="4" t="s">
        <v>152</v>
      </c>
      <c r="B854" s="12" t="n">
        <v>1509.192</v>
      </c>
      <c r="C854" s="12" t="s">
        <v>412</v>
      </c>
    </row>
    <row r="855" customFormat="false" ht="12.8" hidden="false" customHeight="false" outlineLevel="0" collapsed="false">
      <c r="A855" s="4" t="s">
        <v>63</v>
      </c>
      <c r="B855" s="12" t="n">
        <v>15.988</v>
      </c>
      <c r="C855" s="12" t="s">
        <v>412</v>
      </c>
    </row>
    <row r="856" customFormat="false" ht="12.8" hidden="false" customHeight="false" outlineLevel="0" collapsed="false">
      <c r="A856" s="4" t="s">
        <v>95</v>
      </c>
      <c r="B856" s="12" t="n">
        <v>36.96</v>
      </c>
      <c r="C856" s="12" t="s">
        <v>412</v>
      </c>
    </row>
    <row r="857" customFormat="false" ht="12.8" hidden="false" customHeight="false" outlineLevel="0" collapsed="false">
      <c r="A857" s="4" t="s">
        <v>87</v>
      </c>
      <c r="B857" s="12" t="n">
        <v>9.009</v>
      </c>
      <c r="C857" s="12" t="s">
        <v>412</v>
      </c>
    </row>
    <row r="858" customFormat="false" ht="12.8" hidden="false" customHeight="false" outlineLevel="0" collapsed="false">
      <c r="A858" s="4" t="s">
        <v>59</v>
      </c>
      <c r="B858" s="12" t="n">
        <v>1474.851</v>
      </c>
      <c r="C858" s="12" t="s">
        <v>412</v>
      </c>
    </row>
    <row r="859" customFormat="false" ht="12.8" hidden="false" customHeight="false" outlineLevel="0" collapsed="false">
      <c r="A859" s="4" t="s">
        <v>230</v>
      </c>
      <c r="B859" s="12" t="n">
        <v>0</v>
      </c>
      <c r="C859" s="12" t="s">
        <v>412</v>
      </c>
    </row>
    <row r="860" customFormat="false" ht="12.8" hidden="false" customHeight="false" outlineLevel="0" collapsed="false">
      <c r="A860" s="4" t="s">
        <v>51</v>
      </c>
      <c r="B860" s="12" t="n">
        <v>437.968</v>
      </c>
      <c r="C860" s="12" t="s">
        <v>412</v>
      </c>
    </row>
    <row r="861" customFormat="false" ht="12.8" hidden="false" customHeight="false" outlineLevel="0" collapsed="false">
      <c r="A861" s="4" t="s">
        <v>182</v>
      </c>
      <c r="B861" s="12" t="n">
        <v>40.832</v>
      </c>
      <c r="C861" s="12" t="s">
        <v>412</v>
      </c>
    </row>
    <row r="862" customFormat="false" ht="12.8" hidden="false" customHeight="false" outlineLevel="0" collapsed="false">
      <c r="A862" s="4" t="s">
        <v>164</v>
      </c>
      <c r="B862" s="12" t="n">
        <v>99.144</v>
      </c>
      <c r="C862" s="12" t="s">
        <v>412</v>
      </c>
    </row>
    <row r="863" customFormat="false" ht="12.8" hidden="false" customHeight="false" outlineLevel="0" collapsed="false">
      <c r="A863" s="4" t="s">
        <v>85</v>
      </c>
      <c r="B863" s="12" t="n">
        <v>6.004</v>
      </c>
      <c r="C863" s="12" t="s">
        <v>412</v>
      </c>
    </row>
    <row r="864" customFormat="false" ht="12.8" hidden="false" customHeight="false" outlineLevel="0" collapsed="false">
      <c r="A864" s="4" t="s">
        <v>108</v>
      </c>
      <c r="B864" s="12" t="n">
        <v>25.01</v>
      </c>
      <c r="C864" s="12" t="s">
        <v>412</v>
      </c>
    </row>
    <row r="865" customFormat="false" ht="12.8" hidden="false" customHeight="false" outlineLevel="0" collapsed="false">
      <c r="A865" s="4" t="s">
        <v>218</v>
      </c>
      <c r="B865" s="12" t="n">
        <v>0</v>
      </c>
      <c r="C865" s="12" t="s">
        <v>412</v>
      </c>
    </row>
    <row r="866" customFormat="false" ht="12.8" hidden="false" customHeight="false" outlineLevel="0" collapsed="false">
      <c r="A866" s="4" t="s">
        <v>122</v>
      </c>
      <c r="B866" s="12" t="n">
        <v>36.024</v>
      </c>
      <c r="C866" s="12" t="s">
        <v>412</v>
      </c>
    </row>
    <row r="867" customFormat="false" ht="12.8" hidden="false" customHeight="false" outlineLevel="0" collapsed="false">
      <c r="A867" s="4" t="s">
        <v>41</v>
      </c>
      <c r="B867" s="12" t="n">
        <v>1042.275</v>
      </c>
      <c r="C867" s="12" t="s">
        <v>412</v>
      </c>
    </row>
    <row r="868" customFormat="false" ht="12.8" hidden="false" customHeight="false" outlineLevel="0" collapsed="false">
      <c r="A868" s="4" t="s">
        <v>93</v>
      </c>
      <c r="B868" s="12" t="n">
        <v>6.994</v>
      </c>
      <c r="C868" s="12" t="s">
        <v>412</v>
      </c>
    </row>
    <row r="869" customFormat="false" ht="12.8" hidden="false" customHeight="false" outlineLevel="0" collapsed="false">
      <c r="A869" s="4" t="s">
        <v>105</v>
      </c>
      <c r="B869" s="12" t="n">
        <v>14.986</v>
      </c>
      <c r="C869" s="12" t="s">
        <v>412</v>
      </c>
    </row>
    <row r="870" customFormat="false" ht="12.8" hidden="false" customHeight="false" outlineLevel="0" collapsed="false">
      <c r="A870" s="4" t="s">
        <v>146</v>
      </c>
      <c r="B870" s="12" t="n">
        <v>23.944</v>
      </c>
      <c r="C870" s="12" t="s">
        <v>412</v>
      </c>
    </row>
    <row r="871" customFormat="false" ht="12.8" hidden="false" customHeight="false" outlineLevel="0" collapsed="false">
      <c r="A871" s="4" t="s">
        <v>71</v>
      </c>
      <c r="B871" s="12" t="n">
        <v>38.998</v>
      </c>
      <c r="C871" s="12" t="s">
        <v>412</v>
      </c>
    </row>
    <row r="872" customFormat="false" ht="12.8" hidden="false" customHeight="false" outlineLevel="0" collapsed="false">
      <c r="A872" s="4" t="s">
        <v>184</v>
      </c>
      <c r="B872" s="12" t="n">
        <v>271.183</v>
      </c>
      <c r="C872" s="12" t="s">
        <v>412</v>
      </c>
    </row>
    <row r="873" customFormat="false" ht="12.8" hidden="false" customHeight="false" outlineLevel="0" collapsed="false">
      <c r="A873" s="4" t="s">
        <v>156</v>
      </c>
      <c r="B873" s="12" t="n">
        <v>9.983</v>
      </c>
      <c r="C873" s="12" t="s">
        <v>412</v>
      </c>
    </row>
    <row r="874" customFormat="false" ht="12.8" hidden="false" customHeight="false" outlineLevel="0" collapsed="false">
      <c r="A874" s="4" t="s">
        <v>99</v>
      </c>
      <c r="B874" s="12" t="n">
        <v>58.088</v>
      </c>
      <c r="C874" s="12" t="s">
        <v>412</v>
      </c>
    </row>
    <row r="875" customFormat="false" ht="12.8" hidden="false" customHeight="false" outlineLevel="0" collapsed="false">
      <c r="A875" s="4" t="s">
        <v>192</v>
      </c>
      <c r="B875" s="12" t="n">
        <v>168.554</v>
      </c>
      <c r="C875" s="12" t="s">
        <v>412</v>
      </c>
    </row>
    <row r="876" customFormat="false" ht="12.8" hidden="false" customHeight="false" outlineLevel="0" collapsed="false">
      <c r="A876" s="4" t="s">
        <v>49</v>
      </c>
      <c r="B876" s="12" t="n">
        <v>262.08</v>
      </c>
      <c r="C876" s="12" t="s">
        <v>412</v>
      </c>
    </row>
    <row r="877" customFormat="false" ht="12.8" hidden="false" customHeight="false" outlineLevel="0" collapsed="false">
      <c r="A877" s="4" t="s">
        <v>11</v>
      </c>
      <c r="B877" s="12" t="n">
        <v>25</v>
      </c>
      <c r="C877" s="12" t="s">
        <v>412</v>
      </c>
    </row>
    <row r="878" customFormat="false" ht="12.8" hidden="false" customHeight="false" outlineLevel="0" collapsed="false">
      <c r="A878" s="4" t="s">
        <v>57</v>
      </c>
      <c r="B878" s="12" t="n">
        <v>151.032</v>
      </c>
      <c r="C878" s="12" t="s">
        <v>412</v>
      </c>
    </row>
    <row r="879" customFormat="false" ht="12.8" hidden="false" customHeight="false" outlineLevel="0" collapsed="false">
      <c r="A879" s="4" t="s">
        <v>47</v>
      </c>
      <c r="B879" s="12" t="n">
        <v>197.064</v>
      </c>
      <c r="C879" s="12" t="s">
        <v>412</v>
      </c>
    </row>
    <row r="880" customFormat="false" ht="12.8" hidden="false" customHeight="false" outlineLevel="0" collapsed="false">
      <c r="A880" s="4" t="s">
        <v>79</v>
      </c>
      <c r="B880" s="12" t="n">
        <v>570.24</v>
      </c>
      <c r="C880" s="12" t="s">
        <v>412</v>
      </c>
    </row>
    <row r="881" customFormat="false" ht="12.8" hidden="false" customHeight="false" outlineLevel="0" collapsed="false">
      <c r="A881" s="4" t="s">
        <v>186</v>
      </c>
      <c r="B881" s="12" t="n">
        <v>4.998</v>
      </c>
      <c r="C881" s="12" t="s">
        <v>412</v>
      </c>
    </row>
    <row r="882" customFormat="false" ht="12.8" hidden="false" customHeight="false" outlineLevel="0" collapsed="false">
      <c r="A882" s="4" t="s">
        <v>53</v>
      </c>
      <c r="B882" s="12" t="n">
        <v>282.15</v>
      </c>
      <c r="C882" s="12" t="s">
        <v>412</v>
      </c>
    </row>
    <row r="883" customFormat="false" ht="12.8" hidden="false" customHeight="false" outlineLevel="0" collapsed="false">
      <c r="A883" s="4" t="s">
        <v>101</v>
      </c>
      <c r="B883" s="12" t="n">
        <v>247.456</v>
      </c>
      <c r="C883" s="12" t="s">
        <v>412</v>
      </c>
    </row>
    <row r="884" customFormat="false" ht="12.8" hidden="false" customHeight="false" outlineLevel="0" collapsed="false">
      <c r="A884" s="4" t="s">
        <v>55</v>
      </c>
      <c r="B884" s="12" t="n">
        <v>45.994</v>
      </c>
      <c r="C884" s="12" t="s">
        <v>412</v>
      </c>
    </row>
    <row r="885" customFormat="false" ht="12.8" hidden="false" customHeight="false" outlineLevel="0" collapsed="false">
      <c r="A885" s="4" t="s">
        <v>212</v>
      </c>
      <c r="B885" s="12" t="n">
        <v>1.998</v>
      </c>
      <c r="C885" s="12" t="s">
        <v>412</v>
      </c>
    </row>
    <row r="886" customFormat="false" ht="12.8" hidden="false" customHeight="false" outlineLevel="0" collapsed="false">
      <c r="A886" s="4" t="s">
        <v>172</v>
      </c>
      <c r="B886" s="12" t="n">
        <v>40.953</v>
      </c>
      <c r="C886" s="12" t="s">
        <v>412</v>
      </c>
    </row>
    <row r="887" customFormat="false" ht="12.8" hidden="false" customHeight="false" outlineLevel="0" collapsed="false">
      <c r="A887" s="4" t="s">
        <v>75</v>
      </c>
      <c r="B887" s="12" t="n">
        <v>598.752</v>
      </c>
      <c r="C887" s="12" t="s">
        <v>412</v>
      </c>
    </row>
    <row r="888" customFormat="false" ht="12.8" hidden="false" customHeight="false" outlineLevel="0" collapsed="false">
      <c r="A888" s="4" t="s">
        <v>188</v>
      </c>
      <c r="B888" s="12" t="n">
        <v>1</v>
      </c>
      <c r="C888" s="12" t="s">
        <v>412</v>
      </c>
    </row>
    <row r="889" customFormat="false" ht="12.8" hidden="false" customHeight="false" outlineLevel="0" collapsed="false">
      <c r="A889" s="4" t="s">
        <v>204</v>
      </c>
      <c r="B889" s="12" t="n">
        <v>21.094</v>
      </c>
      <c r="C889" s="12" t="s">
        <v>412</v>
      </c>
    </row>
    <row r="890" customFormat="false" ht="12.8" hidden="false" customHeight="false" outlineLevel="0" collapsed="false">
      <c r="A890" s="4" t="s">
        <v>154</v>
      </c>
      <c r="B890" s="12" t="n">
        <v>83.978</v>
      </c>
      <c r="C890" s="12" t="s">
        <v>412</v>
      </c>
    </row>
    <row r="891" customFormat="false" ht="12.8" hidden="false" customHeight="false" outlineLevel="0" collapsed="false">
      <c r="A891" s="4" t="s">
        <v>110</v>
      </c>
      <c r="B891" s="12" t="n">
        <v>320.64</v>
      </c>
      <c r="C891" s="12" t="s">
        <v>412</v>
      </c>
    </row>
    <row r="892" customFormat="false" ht="12.8" hidden="false" customHeight="false" outlineLevel="0" collapsed="false">
      <c r="A892" s="4" t="s">
        <v>198</v>
      </c>
      <c r="B892" s="12" t="n">
        <v>26.928</v>
      </c>
      <c r="C892" s="12" t="s">
        <v>412</v>
      </c>
    </row>
    <row r="893" customFormat="false" ht="12.8" hidden="false" customHeight="false" outlineLevel="0" collapsed="false">
      <c r="A893" s="4" t="s">
        <v>33</v>
      </c>
      <c r="B893" s="12" t="n">
        <v>426.855</v>
      </c>
      <c r="C893" s="12" t="s">
        <v>412</v>
      </c>
    </row>
    <row r="894" customFormat="false" ht="12.8" hidden="false" customHeight="false" outlineLevel="0" collapsed="false">
      <c r="A894" s="4" t="s">
        <v>128</v>
      </c>
      <c r="B894" s="12" t="n">
        <v>337.077</v>
      </c>
      <c r="C894" s="12" t="s">
        <v>412</v>
      </c>
    </row>
    <row r="895" customFormat="false" ht="12.8" hidden="false" customHeight="false" outlineLevel="0" collapsed="false">
      <c r="A895" s="4" t="s">
        <v>196</v>
      </c>
      <c r="B895" s="12" t="n">
        <v>25.014</v>
      </c>
      <c r="C895" s="12" t="s">
        <v>412</v>
      </c>
    </row>
    <row r="896" customFormat="false" ht="12.8" hidden="false" customHeight="false" outlineLevel="0" collapsed="false">
      <c r="A896" s="4" t="s">
        <v>168</v>
      </c>
      <c r="B896" s="12" t="n">
        <v>566.202</v>
      </c>
      <c r="C896" s="12" t="s">
        <v>412</v>
      </c>
    </row>
    <row r="897" customFormat="false" ht="12.8" hidden="false" customHeight="false" outlineLevel="0" collapsed="false">
      <c r="A897" s="4" t="s">
        <v>174</v>
      </c>
      <c r="B897" s="12" t="n">
        <v>85.981</v>
      </c>
      <c r="C897" s="12" t="s">
        <v>412</v>
      </c>
    </row>
    <row r="898" customFormat="false" ht="12.8" hidden="false" customHeight="false" outlineLevel="0" collapsed="false">
      <c r="A898" s="4" t="s">
        <v>91</v>
      </c>
      <c r="B898" s="12" t="n">
        <v>436.611</v>
      </c>
      <c r="C898" s="12" t="s">
        <v>412</v>
      </c>
    </row>
    <row r="899" customFormat="false" ht="12.8" hidden="false" customHeight="false" outlineLevel="0" collapsed="false">
      <c r="A899" s="4" t="s">
        <v>126</v>
      </c>
      <c r="B899" s="12" t="n">
        <v>456.225</v>
      </c>
      <c r="C899" s="12" t="s">
        <v>412</v>
      </c>
    </row>
    <row r="900" customFormat="false" ht="12.8" hidden="false" customHeight="false" outlineLevel="0" collapsed="false">
      <c r="A900" s="4" t="s">
        <v>61</v>
      </c>
      <c r="B900" s="12" t="n">
        <v>16</v>
      </c>
      <c r="C900" s="12" t="s">
        <v>412</v>
      </c>
    </row>
    <row r="901" customFormat="false" ht="12.8" hidden="false" customHeight="false" outlineLevel="0" collapsed="false">
      <c r="A901" s="4" t="s">
        <v>210</v>
      </c>
      <c r="B901" s="12" t="n">
        <v>37.101</v>
      </c>
      <c r="C901" s="12" t="s">
        <v>412</v>
      </c>
    </row>
    <row r="902" customFormat="false" ht="12.8" hidden="false" customHeight="false" outlineLevel="0" collapsed="false">
      <c r="A902" s="4" t="s">
        <v>228</v>
      </c>
      <c r="B902" s="12" t="n">
        <v>4.185</v>
      </c>
      <c r="C902" s="12" t="s">
        <v>412</v>
      </c>
    </row>
    <row r="903" customFormat="false" ht="12.8" hidden="false" customHeight="false" outlineLevel="0" collapsed="false">
      <c r="A903" s="4" t="s">
        <v>206</v>
      </c>
      <c r="B903" s="12" t="n">
        <v>2.992</v>
      </c>
      <c r="C903" s="12" t="s">
        <v>412</v>
      </c>
    </row>
    <row r="904" customFormat="false" ht="12.8" hidden="false" customHeight="false" outlineLevel="0" collapsed="false">
      <c r="A904" s="4" t="s">
        <v>226</v>
      </c>
      <c r="B904" s="12" t="n">
        <v>133.858</v>
      </c>
      <c r="C904" s="12" t="s">
        <v>412</v>
      </c>
    </row>
    <row r="905" customFormat="false" ht="12.8" hidden="false" customHeight="false" outlineLevel="0" collapsed="false">
      <c r="A905" s="4" t="s">
        <v>140</v>
      </c>
      <c r="B905" s="12" t="n">
        <v>185.416</v>
      </c>
      <c r="C905" s="12" t="s">
        <v>412</v>
      </c>
    </row>
    <row r="906" customFormat="false" ht="12.8" hidden="false" customHeight="false" outlineLevel="0" collapsed="false">
      <c r="A906" s="4" t="s">
        <v>148</v>
      </c>
      <c r="B906" s="12" t="n">
        <v>49.042</v>
      </c>
      <c r="C906" s="12" t="s">
        <v>412</v>
      </c>
    </row>
    <row r="907" customFormat="false" ht="12.8" hidden="false" customHeight="false" outlineLevel="0" collapsed="false">
      <c r="A907" s="4" t="s">
        <v>81</v>
      </c>
      <c r="B907" s="12" t="n">
        <v>4.004</v>
      </c>
      <c r="C907" s="12" t="s">
        <v>412</v>
      </c>
    </row>
    <row r="908" customFormat="false" ht="12.8" hidden="false" customHeight="false" outlineLevel="0" collapsed="false">
      <c r="A908" s="4" t="s">
        <v>83</v>
      </c>
      <c r="B908" s="12" t="n">
        <v>189.88</v>
      </c>
      <c r="C908" s="12" t="s">
        <v>412</v>
      </c>
    </row>
    <row r="909" customFormat="false" ht="12.8" hidden="false" customHeight="false" outlineLevel="0" collapsed="false">
      <c r="A909" s="4" t="s">
        <v>142</v>
      </c>
      <c r="B909" s="12" t="n">
        <v>1040.211</v>
      </c>
      <c r="C909" s="12" t="s">
        <v>412</v>
      </c>
    </row>
    <row r="910" customFormat="false" ht="12.8" hidden="false" customHeight="false" outlineLevel="0" collapsed="false">
      <c r="A910" s="4" t="s">
        <v>160</v>
      </c>
      <c r="B910" s="12" t="n">
        <v>5.994</v>
      </c>
      <c r="C910" s="12" t="s">
        <v>412</v>
      </c>
    </row>
    <row r="911" customFormat="false" ht="12.8" hidden="false" customHeight="false" outlineLevel="0" collapsed="false">
      <c r="A911" s="4" t="s">
        <v>130</v>
      </c>
      <c r="B911" s="12" t="n">
        <v>901.11</v>
      </c>
      <c r="C911" s="12" t="s">
        <v>412</v>
      </c>
    </row>
    <row r="912" customFormat="false" ht="12.8" hidden="false" customHeight="false" outlineLevel="0" collapsed="false">
      <c r="A912" s="4" t="s">
        <v>216</v>
      </c>
      <c r="B912" s="12" t="n">
        <v>4.002</v>
      </c>
      <c r="C912" s="12" t="s">
        <v>412</v>
      </c>
    </row>
    <row r="913" customFormat="false" ht="12.8" hidden="false" customHeight="false" outlineLevel="0" collapsed="false">
      <c r="A913" s="4" t="s">
        <v>170</v>
      </c>
      <c r="B913" s="12" t="n">
        <v>6.003</v>
      </c>
      <c r="C913" s="12" t="s">
        <v>412</v>
      </c>
    </row>
    <row r="914" customFormat="false" ht="12.8" hidden="false" customHeight="false" outlineLevel="0" collapsed="false">
      <c r="A914" s="4" t="s">
        <v>214</v>
      </c>
      <c r="B914" s="12" t="n">
        <v>74.82</v>
      </c>
      <c r="C914" s="12" t="s">
        <v>412</v>
      </c>
    </row>
    <row r="915" customFormat="false" ht="12.8" hidden="false" customHeight="false" outlineLevel="0" collapsed="false">
      <c r="A915" s="4" t="s">
        <v>67</v>
      </c>
      <c r="B915" s="12" t="n">
        <v>12.99</v>
      </c>
      <c r="C915" s="12" t="s">
        <v>412</v>
      </c>
    </row>
    <row r="916" customFormat="false" ht="12.8" hidden="false" customHeight="false" outlineLevel="0" collapsed="false">
      <c r="A916" s="4" t="s">
        <v>43</v>
      </c>
      <c r="B916" s="12" t="n">
        <v>830.586</v>
      </c>
      <c r="C916" s="12" t="s">
        <v>412</v>
      </c>
    </row>
    <row r="917" customFormat="false" ht="12.8" hidden="false" customHeight="false" outlineLevel="0" collapsed="false">
      <c r="A917" s="4" t="s">
        <v>220</v>
      </c>
      <c r="B917" s="12" t="n">
        <v>15.072</v>
      </c>
      <c r="C917" s="12" t="s">
        <v>412</v>
      </c>
    </row>
    <row r="918" customFormat="false" ht="12.8" hidden="false" customHeight="false" outlineLevel="0" collapsed="false">
      <c r="A918" s="4" t="s">
        <v>144</v>
      </c>
      <c r="B918" s="12" t="n">
        <v>11.016</v>
      </c>
      <c r="C918" s="12" t="s">
        <v>412</v>
      </c>
    </row>
    <row r="919" customFormat="false" ht="12.8" hidden="true" customHeight="false" outlineLevel="0" collapsed="false">
      <c r="A919" s="96" t="s">
        <v>150</v>
      </c>
      <c r="B919" s="97" t="n">
        <v>180</v>
      </c>
      <c r="C919" s="98" t="s">
        <v>413</v>
      </c>
    </row>
    <row r="920" customFormat="false" ht="12.8" hidden="true" customHeight="false" outlineLevel="0" collapsed="false">
      <c r="A920" s="96" t="s">
        <v>150</v>
      </c>
      <c r="B920" s="97" t="n">
        <v>160</v>
      </c>
      <c r="C920" s="98" t="s">
        <v>413</v>
      </c>
    </row>
    <row r="921" customFormat="false" ht="12.8" hidden="true" customHeight="false" outlineLevel="0" collapsed="false">
      <c r="A921" s="96" t="s">
        <v>150</v>
      </c>
      <c r="B921" s="97" t="n">
        <v>245</v>
      </c>
      <c r="C921" s="98" t="s">
        <v>413</v>
      </c>
    </row>
    <row r="922" customFormat="false" ht="12.8" hidden="true" customHeight="false" outlineLevel="0" collapsed="false">
      <c r="A922" s="96" t="s">
        <v>150</v>
      </c>
      <c r="B922" s="97" t="n">
        <v>170</v>
      </c>
      <c r="C922" s="98" t="s">
        <v>413</v>
      </c>
    </row>
    <row r="923" customFormat="false" ht="12.8" hidden="true" customHeight="false" outlineLevel="0" collapsed="false">
      <c r="A923" s="96" t="s">
        <v>150</v>
      </c>
      <c r="B923" s="97" t="n">
        <v>210</v>
      </c>
      <c r="C923" s="98" t="s">
        <v>413</v>
      </c>
    </row>
    <row r="924" customFormat="false" ht="12.8" hidden="true" customHeight="false" outlineLevel="0" collapsed="false">
      <c r="A924" s="96" t="s">
        <v>150</v>
      </c>
      <c r="B924" s="97" t="n">
        <v>265</v>
      </c>
      <c r="C924" s="98" t="s">
        <v>413</v>
      </c>
    </row>
    <row r="925" customFormat="false" ht="20" hidden="true" customHeight="false" outlineLevel="0" collapsed="false">
      <c r="A925" s="99" t="s">
        <v>150</v>
      </c>
      <c r="B925" s="100" t="n">
        <v>185</v>
      </c>
      <c r="C925" s="99" t="s">
        <v>413</v>
      </c>
    </row>
    <row r="926" customFormat="false" ht="20" hidden="true" customHeight="false" outlineLevel="0" collapsed="false">
      <c r="A926" s="99" t="s">
        <v>150</v>
      </c>
      <c r="B926" s="100" t="n">
        <v>195</v>
      </c>
      <c r="C926" s="99" t="s">
        <v>413</v>
      </c>
    </row>
    <row r="927" customFormat="false" ht="12.8" hidden="true" customHeight="false" outlineLevel="0" collapsed="false">
      <c r="A927" s="101" t="s">
        <v>150</v>
      </c>
      <c r="B927" s="101" t="n">
        <v>160</v>
      </c>
      <c r="C927" s="101" t="s">
        <v>413</v>
      </c>
    </row>
    <row r="928" customFormat="false" ht="12.8" hidden="true" customHeight="false" outlineLevel="0" collapsed="false">
      <c r="A928" s="101" t="s">
        <v>150</v>
      </c>
      <c r="B928" s="101" t="n">
        <v>225</v>
      </c>
      <c r="C928" s="101" t="s">
        <v>413</v>
      </c>
    </row>
    <row r="929" customFormat="false" ht="12.8" hidden="true" customHeight="false" outlineLevel="0" collapsed="false">
      <c r="A929" s="101" t="s">
        <v>150</v>
      </c>
      <c r="B929" s="101" t="n">
        <v>230</v>
      </c>
      <c r="C929" s="101" t="s">
        <v>413</v>
      </c>
    </row>
    <row r="930" customFormat="false" ht="12.8" hidden="true" customHeight="false" outlineLevel="0" collapsed="false">
      <c r="A930" s="101" t="s">
        <v>150</v>
      </c>
      <c r="B930" s="101" t="n">
        <v>240</v>
      </c>
      <c r="C930" s="101" t="s">
        <v>413</v>
      </c>
    </row>
    <row r="931" customFormat="false" ht="12.8" hidden="true" customHeight="false" outlineLevel="0" collapsed="false">
      <c r="A931" s="96" t="s">
        <v>35</v>
      </c>
      <c r="B931" s="97" t="n">
        <v>365</v>
      </c>
      <c r="C931" s="98" t="s">
        <v>413</v>
      </c>
    </row>
    <row r="932" customFormat="false" ht="12.8" hidden="true" customHeight="false" outlineLevel="0" collapsed="false">
      <c r="A932" s="96" t="s">
        <v>35</v>
      </c>
      <c r="B932" s="97" t="n">
        <v>320</v>
      </c>
      <c r="C932" s="98" t="s">
        <v>413</v>
      </c>
    </row>
    <row r="933" customFormat="false" ht="12.8" hidden="true" customHeight="false" outlineLevel="0" collapsed="false">
      <c r="A933" s="96" t="s">
        <v>35</v>
      </c>
      <c r="B933" s="97" t="n">
        <v>340</v>
      </c>
      <c r="C933" s="98" t="s">
        <v>413</v>
      </c>
    </row>
    <row r="934" customFormat="false" ht="12.8" hidden="true" customHeight="false" outlineLevel="0" collapsed="false">
      <c r="A934" s="96" t="s">
        <v>35</v>
      </c>
      <c r="B934" s="97" t="n">
        <v>235</v>
      </c>
      <c r="C934" s="98" t="s">
        <v>413</v>
      </c>
    </row>
    <row r="935" customFormat="false" ht="12.8" hidden="true" customHeight="false" outlineLevel="0" collapsed="false">
      <c r="A935" s="96" t="s">
        <v>35</v>
      </c>
      <c r="B935" s="97" t="n">
        <v>270</v>
      </c>
      <c r="C935" s="98" t="s">
        <v>413</v>
      </c>
    </row>
    <row r="936" customFormat="false" ht="12.8" hidden="true" customHeight="false" outlineLevel="0" collapsed="false">
      <c r="A936" s="96" t="s">
        <v>35</v>
      </c>
      <c r="B936" s="97" t="n">
        <v>255</v>
      </c>
      <c r="C936" s="98" t="s">
        <v>413</v>
      </c>
    </row>
    <row r="937" customFormat="false" ht="20" hidden="true" customHeight="false" outlineLevel="0" collapsed="false">
      <c r="A937" s="99" t="s">
        <v>35</v>
      </c>
      <c r="B937" s="100" t="n">
        <v>235</v>
      </c>
      <c r="C937" s="99" t="s">
        <v>413</v>
      </c>
    </row>
    <row r="938" customFormat="false" ht="20" hidden="true" customHeight="false" outlineLevel="0" collapsed="false">
      <c r="A938" s="99" t="s">
        <v>35</v>
      </c>
      <c r="B938" s="100" t="n">
        <v>195</v>
      </c>
      <c r="C938" s="99" t="s">
        <v>413</v>
      </c>
    </row>
    <row r="939" customFormat="false" ht="12.8" hidden="true" customHeight="false" outlineLevel="0" collapsed="false">
      <c r="A939" s="101" t="s">
        <v>35</v>
      </c>
      <c r="B939" s="101" t="n">
        <v>270</v>
      </c>
      <c r="C939" s="101" t="s">
        <v>413</v>
      </c>
    </row>
    <row r="940" customFormat="false" ht="12.8" hidden="true" customHeight="false" outlineLevel="0" collapsed="false">
      <c r="A940" s="101" t="s">
        <v>35</v>
      </c>
      <c r="B940" s="101" t="n">
        <v>370</v>
      </c>
      <c r="C940" s="101" t="s">
        <v>413</v>
      </c>
    </row>
    <row r="941" customFormat="false" ht="12.8" hidden="true" customHeight="false" outlineLevel="0" collapsed="false">
      <c r="A941" s="101" t="s">
        <v>35</v>
      </c>
      <c r="B941" s="101" t="n">
        <v>325</v>
      </c>
      <c r="C941" s="101" t="s">
        <v>413</v>
      </c>
    </row>
    <row r="942" customFormat="false" ht="12.8" hidden="true" customHeight="false" outlineLevel="0" collapsed="false">
      <c r="A942" s="101" t="s">
        <v>35</v>
      </c>
      <c r="B942" s="101" t="n">
        <v>220</v>
      </c>
      <c r="C942" s="101" t="s">
        <v>413</v>
      </c>
    </row>
    <row r="943" customFormat="false" ht="12.8" hidden="true" customHeight="false" outlineLevel="0" collapsed="false">
      <c r="A943" s="96" t="s">
        <v>45</v>
      </c>
      <c r="B943" s="97" t="n">
        <v>210</v>
      </c>
      <c r="C943" s="98" t="s">
        <v>413</v>
      </c>
    </row>
    <row r="944" customFormat="false" ht="12.8" hidden="true" customHeight="false" outlineLevel="0" collapsed="false">
      <c r="A944" s="96" t="s">
        <v>45</v>
      </c>
      <c r="B944" s="97" t="n">
        <v>145</v>
      </c>
      <c r="C944" s="98" t="s">
        <v>413</v>
      </c>
    </row>
    <row r="945" customFormat="false" ht="12.8" hidden="true" customHeight="false" outlineLevel="0" collapsed="false">
      <c r="A945" s="96" t="s">
        <v>45</v>
      </c>
      <c r="B945" s="97" t="n">
        <v>150</v>
      </c>
      <c r="C945" s="98" t="s">
        <v>413</v>
      </c>
    </row>
    <row r="946" customFormat="false" ht="12.8" hidden="true" customHeight="false" outlineLevel="0" collapsed="false">
      <c r="A946" s="96" t="s">
        <v>45</v>
      </c>
      <c r="B946" s="97" t="n">
        <v>165</v>
      </c>
      <c r="C946" s="98" t="s">
        <v>413</v>
      </c>
    </row>
    <row r="947" customFormat="false" ht="12.8" hidden="true" customHeight="false" outlineLevel="0" collapsed="false">
      <c r="A947" s="96" t="s">
        <v>45</v>
      </c>
      <c r="B947" s="97" t="n">
        <v>165</v>
      </c>
      <c r="C947" s="98" t="s">
        <v>413</v>
      </c>
    </row>
    <row r="948" customFormat="false" ht="12.8" hidden="true" customHeight="false" outlineLevel="0" collapsed="false">
      <c r="A948" s="96" t="s">
        <v>45</v>
      </c>
      <c r="B948" s="97" t="n">
        <v>190</v>
      </c>
      <c r="C948" s="98" t="s">
        <v>413</v>
      </c>
    </row>
    <row r="949" customFormat="false" ht="20" hidden="true" customHeight="false" outlineLevel="0" collapsed="false">
      <c r="A949" s="99" t="s">
        <v>45</v>
      </c>
      <c r="B949" s="100" t="n">
        <v>175</v>
      </c>
      <c r="C949" s="99" t="s">
        <v>413</v>
      </c>
    </row>
    <row r="950" customFormat="false" ht="20" hidden="true" customHeight="false" outlineLevel="0" collapsed="false">
      <c r="A950" s="99" t="s">
        <v>45</v>
      </c>
      <c r="B950" s="100" t="n">
        <v>150</v>
      </c>
      <c r="C950" s="99" t="s">
        <v>413</v>
      </c>
    </row>
    <row r="951" customFormat="false" ht="12.8" hidden="true" customHeight="false" outlineLevel="0" collapsed="false">
      <c r="A951" s="101" t="s">
        <v>45</v>
      </c>
      <c r="B951" s="101" t="n">
        <v>185</v>
      </c>
      <c r="C951" s="101" t="s">
        <v>413</v>
      </c>
    </row>
    <row r="952" customFormat="false" ht="12.8" hidden="true" customHeight="false" outlineLevel="0" collapsed="false">
      <c r="A952" s="101" t="s">
        <v>45</v>
      </c>
      <c r="B952" s="101" t="n">
        <v>225</v>
      </c>
      <c r="C952" s="101" t="s">
        <v>413</v>
      </c>
    </row>
    <row r="953" customFormat="false" ht="12.8" hidden="true" customHeight="false" outlineLevel="0" collapsed="false">
      <c r="A953" s="101" t="s">
        <v>45</v>
      </c>
      <c r="B953" s="101" t="n">
        <v>270</v>
      </c>
      <c r="C953" s="101" t="s">
        <v>413</v>
      </c>
    </row>
    <row r="954" customFormat="false" ht="12.8" hidden="true" customHeight="false" outlineLevel="0" collapsed="false">
      <c r="A954" s="101" t="s">
        <v>45</v>
      </c>
      <c r="B954" s="101" t="n">
        <v>295</v>
      </c>
      <c r="C954" s="101" t="s">
        <v>413</v>
      </c>
    </row>
    <row r="955" customFormat="false" ht="12.8" hidden="true" customHeight="false" outlineLevel="0" collapsed="false">
      <c r="A955" s="96" t="s">
        <v>180</v>
      </c>
      <c r="B955" s="97" t="n">
        <v>20</v>
      </c>
      <c r="C955" s="98" t="s">
        <v>413</v>
      </c>
    </row>
    <row r="956" customFormat="false" ht="12.8" hidden="true" customHeight="false" outlineLevel="0" collapsed="false">
      <c r="A956" s="96" t="s">
        <v>180</v>
      </c>
      <c r="B956" s="97" t="n">
        <v>15</v>
      </c>
      <c r="C956" s="98" t="s">
        <v>413</v>
      </c>
    </row>
    <row r="957" customFormat="false" ht="12.8" hidden="true" customHeight="false" outlineLevel="0" collapsed="false">
      <c r="A957" s="96" t="s">
        <v>180</v>
      </c>
      <c r="B957" s="97" t="n">
        <v>40</v>
      </c>
      <c r="C957" s="98" t="s">
        <v>413</v>
      </c>
    </row>
    <row r="958" customFormat="false" ht="12.8" hidden="true" customHeight="false" outlineLevel="0" collapsed="false">
      <c r="A958" s="96" t="s">
        <v>180</v>
      </c>
      <c r="B958" s="97" t="n">
        <v>10</v>
      </c>
      <c r="C958" s="98" t="s">
        <v>413</v>
      </c>
    </row>
    <row r="959" customFormat="false" ht="12.8" hidden="true" customHeight="false" outlineLevel="0" collapsed="false">
      <c r="A959" s="96" t="s">
        <v>180</v>
      </c>
      <c r="B959" s="97" t="n">
        <v>20</v>
      </c>
      <c r="C959" s="98" t="s">
        <v>413</v>
      </c>
    </row>
    <row r="960" customFormat="false" ht="12.8" hidden="true" customHeight="false" outlineLevel="0" collapsed="false">
      <c r="A960" s="96" t="s">
        <v>180</v>
      </c>
      <c r="B960" s="97" t="n">
        <v>20</v>
      </c>
      <c r="C960" s="98" t="s">
        <v>413</v>
      </c>
    </row>
    <row r="961" customFormat="false" ht="20" hidden="true" customHeight="false" outlineLevel="0" collapsed="false">
      <c r="A961" s="99" t="s">
        <v>180</v>
      </c>
      <c r="B961" s="100" t="n">
        <v>30</v>
      </c>
      <c r="C961" s="99" t="s">
        <v>413</v>
      </c>
    </row>
    <row r="962" customFormat="false" ht="20" hidden="true" customHeight="false" outlineLevel="0" collapsed="false">
      <c r="A962" s="99" t="s">
        <v>180</v>
      </c>
      <c r="B962" s="100" t="n">
        <v>15</v>
      </c>
      <c r="C962" s="99" t="s">
        <v>413</v>
      </c>
    </row>
    <row r="963" customFormat="false" ht="12.8" hidden="true" customHeight="false" outlineLevel="0" collapsed="false">
      <c r="A963" s="101" t="s">
        <v>180</v>
      </c>
      <c r="B963" s="101" t="n">
        <v>20</v>
      </c>
      <c r="C963" s="101" t="s">
        <v>413</v>
      </c>
    </row>
    <row r="964" customFormat="false" ht="12.8" hidden="true" customHeight="false" outlineLevel="0" collapsed="false">
      <c r="A964" s="101" t="s">
        <v>180</v>
      </c>
      <c r="B964" s="101" t="n">
        <v>20</v>
      </c>
      <c r="C964" s="101" t="s">
        <v>413</v>
      </c>
    </row>
    <row r="965" customFormat="false" ht="12.8" hidden="true" customHeight="false" outlineLevel="0" collapsed="false">
      <c r="A965" s="101" t="s">
        <v>180</v>
      </c>
      <c r="B965" s="101" t="n">
        <v>15</v>
      </c>
      <c r="C965" s="101" t="s">
        <v>413</v>
      </c>
    </row>
    <row r="966" customFormat="false" ht="12.8" hidden="true" customHeight="false" outlineLevel="0" collapsed="false">
      <c r="A966" s="101" t="s">
        <v>180</v>
      </c>
      <c r="B966" s="101" t="n">
        <v>15</v>
      </c>
      <c r="C966" s="101" t="s">
        <v>413</v>
      </c>
    </row>
    <row r="967" customFormat="false" ht="12.8" hidden="true" customHeight="false" outlineLevel="0" collapsed="false">
      <c r="A967" s="96" t="s">
        <v>138</v>
      </c>
      <c r="B967" s="97" t="n">
        <v>15</v>
      </c>
      <c r="C967" s="98" t="s">
        <v>413</v>
      </c>
    </row>
    <row r="968" customFormat="false" ht="12.8" hidden="true" customHeight="false" outlineLevel="0" collapsed="false">
      <c r="A968" s="96" t="s">
        <v>138</v>
      </c>
      <c r="B968" s="97" t="n">
        <v>15</v>
      </c>
      <c r="C968" s="98" t="s">
        <v>413</v>
      </c>
    </row>
    <row r="969" customFormat="false" ht="12.8" hidden="true" customHeight="false" outlineLevel="0" collapsed="false">
      <c r="A969" s="96" t="s">
        <v>138</v>
      </c>
      <c r="B969" s="97" t="n">
        <v>30</v>
      </c>
      <c r="C969" s="98" t="s">
        <v>413</v>
      </c>
    </row>
    <row r="970" customFormat="false" ht="12.8" hidden="true" customHeight="false" outlineLevel="0" collapsed="false">
      <c r="A970" s="96" t="s">
        <v>138</v>
      </c>
      <c r="B970" s="97" t="n">
        <v>10</v>
      </c>
      <c r="C970" s="98" t="s">
        <v>413</v>
      </c>
    </row>
    <row r="971" customFormat="false" ht="12.8" hidden="true" customHeight="false" outlineLevel="0" collapsed="false">
      <c r="A971" s="96" t="s">
        <v>138</v>
      </c>
      <c r="B971" s="97" t="n">
        <v>5</v>
      </c>
      <c r="C971" s="98" t="s">
        <v>413</v>
      </c>
    </row>
    <row r="972" customFormat="false" ht="12.8" hidden="true" customHeight="false" outlineLevel="0" collapsed="false">
      <c r="A972" s="96" t="s">
        <v>138</v>
      </c>
      <c r="B972" s="97" t="n">
        <v>20</v>
      </c>
      <c r="C972" s="98" t="s">
        <v>413</v>
      </c>
    </row>
    <row r="973" customFormat="false" ht="20" hidden="true" customHeight="false" outlineLevel="0" collapsed="false">
      <c r="A973" s="99" t="s">
        <v>138</v>
      </c>
      <c r="B973" s="100" t="n">
        <v>5</v>
      </c>
      <c r="C973" s="99" t="s">
        <v>413</v>
      </c>
    </row>
    <row r="974" customFormat="false" ht="20" hidden="true" customHeight="false" outlineLevel="0" collapsed="false">
      <c r="A974" s="99" t="s">
        <v>138</v>
      </c>
      <c r="B974" s="100" t="n">
        <v>20</v>
      </c>
      <c r="C974" s="99" t="s">
        <v>413</v>
      </c>
    </row>
    <row r="975" customFormat="false" ht="12.8" hidden="true" customHeight="false" outlineLevel="0" collapsed="false">
      <c r="A975" s="101" t="s">
        <v>138</v>
      </c>
      <c r="B975" s="101" t="n">
        <v>5</v>
      </c>
      <c r="C975" s="101" t="s">
        <v>413</v>
      </c>
    </row>
    <row r="976" customFormat="false" ht="12.8" hidden="true" customHeight="false" outlineLevel="0" collapsed="false">
      <c r="A976" s="101" t="s">
        <v>138</v>
      </c>
      <c r="B976" s="101" t="n">
        <v>15</v>
      </c>
      <c r="C976" s="101" t="s">
        <v>413</v>
      </c>
    </row>
    <row r="977" customFormat="false" ht="12.8" hidden="true" customHeight="false" outlineLevel="0" collapsed="false">
      <c r="A977" s="101" t="s">
        <v>138</v>
      </c>
      <c r="B977" s="101" t="n">
        <v>30</v>
      </c>
      <c r="C977" s="101" t="s">
        <v>413</v>
      </c>
    </row>
    <row r="978" customFormat="false" ht="12.8" hidden="true" customHeight="false" outlineLevel="0" collapsed="false">
      <c r="A978" s="101" t="s">
        <v>138</v>
      </c>
      <c r="B978" s="101" t="n">
        <v>20</v>
      </c>
      <c r="C978" s="101" t="s">
        <v>413</v>
      </c>
    </row>
    <row r="979" customFormat="false" ht="12.8" hidden="true" customHeight="false" outlineLevel="0" collapsed="false">
      <c r="A979" s="96" t="s">
        <v>39</v>
      </c>
      <c r="B979" s="97" t="n">
        <v>25</v>
      </c>
      <c r="C979" s="98" t="s">
        <v>413</v>
      </c>
    </row>
    <row r="980" customFormat="false" ht="12.8" hidden="true" customHeight="false" outlineLevel="0" collapsed="false">
      <c r="A980" s="96" t="s">
        <v>39</v>
      </c>
      <c r="B980" s="97" t="n">
        <v>10</v>
      </c>
      <c r="C980" s="98" t="s">
        <v>413</v>
      </c>
    </row>
    <row r="981" customFormat="false" ht="12.8" hidden="true" customHeight="false" outlineLevel="0" collapsed="false">
      <c r="A981" s="96" t="s">
        <v>39</v>
      </c>
      <c r="B981" s="97" t="n">
        <v>20</v>
      </c>
      <c r="C981" s="98" t="s">
        <v>413</v>
      </c>
    </row>
    <row r="982" customFormat="false" ht="12.8" hidden="true" customHeight="false" outlineLevel="0" collapsed="false">
      <c r="A982" s="96" t="s">
        <v>39</v>
      </c>
      <c r="B982" s="97" t="n">
        <v>35</v>
      </c>
      <c r="C982" s="98" t="s">
        <v>413</v>
      </c>
    </row>
    <row r="983" customFormat="false" ht="12.8" hidden="true" customHeight="false" outlineLevel="0" collapsed="false">
      <c r="A983" s="96" t="s">
        <v>39</v>
      </c>
      <c r="B983" s="97" t="n">
        <v>25</v>
      </c>
      <c r="C983" s="98" t="s">
        <v>413</v>
      </c>
    </row>
    <row r="984" customFormat="false" ht="12.8" hidden="true" customHeight="false" outlineLevel="0" collapsed="false">
      <c r="A984" s="96" t="s">
        <v>39</v>
      </c>
      <c r="B984" s="97" t="n">
        <v>15</v>
      </c>
      <c r="C984" s="98" t="s">
        <v>413</v>
      </c>
    </row>
    <row r="985" customFormat="false" ht="20" hidden="true" customHeight="false" outlineLevel="0" collapsed="false">
      <c r="A985" s="99" t="s">
        <v>39</v>
      </c>
      <c r="B985" s="100" t="n">
        <v>10</v>
      </c>
      <c r="C985" s="99" t="s">
        <v>413</v>
      </c>
    </row>
    <row r="986" customFormat="false" ht="20" hidden="true" customHeight="false" outlineLevel="0" collapsed="false">
      <c r="A986" s="99" t="s">
        <v>39</v>
      </c>
      <c r="B986" s="100" t="n">
        <v>10</v>
      </c>
      <c r="C986" s="99" t="s">
        <v>413</v>
      </c>
    </row>
    <row r="987" customFormat="false" ht="12.8" hidden="true" customHeight="false" outlineLevel="0" collapsed="false">
      <c r="A987" s="101" t="s">
        <v>39</v>
      </c>
      <c r="B987" s="101" t="n">
        <v>25</v>
      </c>
      <c r="C987" s="101" t="s">
        <v>413</v>
      </c>
    </row>
    <row r="988" customFormat="false" ht="12.8" hidden="true" customHeight="false" outlineLevel="0" collapsed="false">
      <c r="A988" s="101" t="s">
        <v>39</v>
      </c>
      <c r="B988" s="101" t="n">
        <v>20</v>
      </c>
      <c r="C988" s="101" t="s">
        <v>413</v>
      </c>
    </row>
    <row r="989" customFormat="false" ht="12.8" hidden="true" customHeight="false" outlineLevel="0" collapsed="false">
      <c r="A989" s="101" t="s">
        <v>39</v>
      </c>
      <c r="B989" s="101" t="n">
        <v>10</v>
      </c>
      <c r="C989" s="101" t="s">
        <v>413</v>
      </c>
    </row>
    <row r="990" customFormat="false" ht="12.8" hidden="true" customHeight="false" outlineLevel="0" collapsed="false">
      <c r="A990" s="101" t="s">
        <v>39</v>
      </c>
      <c r="B990" s="101" t="n">
        <v>20</v>
      </c>
      <c r="C990" s="101" t="s">
        <v>413</v>
      </c>
    </row>
    <row r="991" customFormat="false" ht="12.8" hidden="true" customHeight="false" outlineLevel="0" collapsed="false">
      <c r="A991" s="96" t="s">
        <v>222</v>
      </c>
      <c r="B991" s="97" t="n">
        <v>105</v>
      </c>
      <c r="C991" s="98" t="s">
        <v>413</v>
      </c>
    </row>
    <row r="992" customFormat="false" ht="12.8" hidden="true" customHeight="false" outlineLevel="0" collapsed="false">
      <c r="A992" s="96" t="s">
        <v>222</v>
      </c>
      <c r="B992" s="97" t="n">
        <v>60</v>
      </c>
      <c r="C992" s="98" t="s">
        <v>413</v>
      </c>
    </row>
    <row r="993" customFormat="false" ht="12.8" hidden="true" customHeight="false" outlineLevel="0" collapsed="false">
      <c r="A993" s="96" t="s">
        <v>222</v>
      </c>
      <c r="B993" s="97" t="n">
        <v>75</v>
      </c>
      <c r="C993" s="98" t="s">
        <v>413</v>
      </c>
    </row>
    <row r="994" customFormat="false" ht="12.8" hidden="true" customHeight="false" outlineLevel="0" collapsed="false">
      <c r="A994" s="96" t="s">
        <v>222</v>
      </c>
      <c r="B994" s="97" t="n">
        <v>55</v>
      </c>
      <c r="C994" s="98" t="s">
        <v>413</v>
      </c>
    </row>
    <row r="995" customFormat="false" ht="12.8" hidden="true" customHeight="false" outlineLevel="0" collapsed="false">
      <c r="A995" s="96" t="s">
        <v>222</v>
      </c>
      <c r="B995" s="97" t="n">
        <v>75</v>
      </c>
      <c r="C995" s="98" t="s">
        <v>413</v>
      </c>
    </row>
    <row r="996" customFormat="false" ht="12.8" hidden="true" customHeight="false" outlineLevel="0" collapsed="false">
      <c r="A996" s="96" t="s">
        <v>222</v>
      </c>
      <c r="B996" s="97" t="n">
        <v>80</v>
      </c>
      <c r="C996" s="98" t="s">
        <v>413</v>
      </c>
    </row>
    <row r="997" customFormat="false" ht="20" hidden="true" customHeight="false" outlineLevel="0" collapsed="false">
      <c r="A997" s="99" t="s">
        <v>222</v>
      </c>
      <c r="B997" s="100" t="n">
        <v>40</v>
      </c>
      <c r="C997" s="99" t="s">
        <v>413</v>
      </c>
    </row>
    <row r="998" customFormat="false" ht="20" hidden="true" customHeight="false" outlineLevel="0" collapsed="false">
      <c r="A998" s="99" t="s">
        <v>222</v>
      </c>
      <c r="B998" s="100" t="n">
        <v>45</v>
      </c>
      <c r="C998" s="99" t="s">
        <v>413</v>
      </c>
    </row>
    <row r="999" customFormat="false" ht="12.8" hidden="true" customHeight="false" outlineLevel="0" collapsed="false">
      <c r="A999" s="101" t="s">
        <v>222</v>
      </c>
      <c r="B999" s="101" t="n">
        <v>55</v>
      </c>
      <c r="C999" s="101" t="s">
        <v>413</v>
      </c>
    </row>
    <row r="1000" customFormat="false" ht="12.8" hidden="true" customHeight="false" outlineLevel="0" collapsed="false">
      <c r="A1000" s="101" t="s">
        <v>222</v>
      </c>
      <c r="B1000" s="101" t="n">
        <v>60</v>
      </c>
      <c r="C1000" s="101" t="s">
        <v>413</v>
      </c>
    </row>
    <row r="1001" customFormat="false" ht="12.8" hidden="true" customHeight="false" outlineLevel="0" collapsed="false">
      <c r="A1001" s="101" t="s">
        <v>222</v>
      </c>
      <c r="B1001" s="101" t="n">
        <v>45</v>
      </c>
      <c r="C1001" s="101" t="s">
        <v>413</v>
      </c>
    </row>
    <row r="1002" customFormat="false" ht="12.8" hidden="true" customHeight="false" outlineLevel="0" collapsed="false">
      <c r="A1002" s="101" t="s">
        <v>222</v>
      </c>
      <c r="B1002" s="101" t="n">
        <v>60</v>
      </c>
      <c r="C1002" s="101" t="s">
        <v>413</v>
      </c>
    </row>
    <row r="1003" customFormat="false" ht="12.8" hidden="true" customHeight="false" outlineLevel="0" collapsed="false">
      <c r="A1003" s="96" t="s">
        <v>120</v>
      </c>
      <c r="B1003" s="97" t="n">
        <v>15</v>
      </c>
      <c r="C1003" s="98" t="s">
        <v>413</v>
      </c>
    </row>
    <row r="1004" customFormat="false" ht="12.8" hidden="true" customHeight="false" outlineLevel="0" collapsed="false">
      <c r="A1004" s="96" t="s">
        <v>120</v>
      </c>
      <c r="B1004" s="97" t="n">
        <v>10</v>
      </c>
      <c r="C1004" s="98" t="s">
        <v>413</v>
      </c>
    </row>
    <row r="1005" customFormat="false" ht="12.8" hidden="true" customHeight="false" outlineLevel="0" collapsed="false">
      <c r="A1005" s="96" t="s">
        <v>120</v>
      </c>
      <c r="B1005" s="97" t="n">
        <v>10</v>
      </c>
      <c r="C1005" s="98" t="s">
        <v>413</v>
      </c>
    </row>
    <row r="1006" customFormat="false" ht="12.8" hidden="true" customHeight="false" outlineLevel="0" collapsed="false">
      <c r="A1006" s="96" t="s">
        <v>120</v>
      </c>
      <c r="B1006" s="97" t="n">
        <v>10</v>
      </c>
      <c r="C1006" s="98" t="s">
        <v>413</v>
      </c>
    </row>
    <row r="1007" customFormat="false" ht="12.8" hidden="true" customHeight="false" outlineLevel="0" collapsed="false">
      <c r="A1007" s="96" t="s">
        <v>120</v>
      </c>
      <c r="B1007" s="97" t="n">
        <v>5</v>
      </c>
      <c r="C1007" s="98" t="s">
        <v>413</v>
      </c>
    </row>
    <row r="1008" customFormat="false" ht="12.8" hidden="true" customHeight="false" outlineLevel="0" collapsed="false">
      <c r="A1008" s="96" t="s">
        <v>120</v>
      </c>
      <c r="B1008" s="97" t="n">
        <v>10</v>
      </c>
      <c r="C1008" s="98" t="s">
        <v>413</v>
      </c>
    </row>
    <row r="1009" customFormat="false" ht="20" hidden="true" customHeight="false" outlineLevel="0" collapsed="false">
      <c r="A1009" s="99" t="s">
        <v>120</v>
      </c>
      <c r="B1009" s="100" t="n">
        <v>5</v>
      </c>
      <c r="C1009" s="99" t="s">
        <v>413</v>
      </c>
    </row>
    <row r="1010" customFormat="false" ht="20" hidden="true" customHeight="false" outlineLevel="0" collapsed="false">
      <c r="A1010" s="99" t="s">
        <v>120</v>
      </c>
      <c r="B1010" s="100" t="n">
        <v>5</v>
      </c>
      <c r="C1010" s="99" t="s">
        <v>413</v>
      </c>
    </row>
    <row r="1011" customFormat="false" ht="12.8" hidden="true" customHeight="false" outlineLevel="0" collapsed="false">
      <c r="A1011" s="101" t="s">
        <v>120</v>
      </c>
      <c r="B1011" s="101" t="n">
        <v>10</v>
      </c>
      <c r="C1011" s="101" t="s">
        <v>413</v>
      </c>
    </row>
    <row r="1012" customFormat="false" ht="12.8" hidden="true" customHeight="false" outlineLevel="0" collapsed="false">
      <c r="A1012" s="101" t="s">
        <v>120</v>
      </c>
      <c r="B1012" s="101" t="n">
        <v>20</v>
      </c>
      <c r="C1012" s="101" t="s">
        <v>413</v>
      </c>
    </row>
    <row r="1013" customFormat="false" ht="12.8" hidden="true" customHeight="false" outlineLevel="0" collapsed="false">
      <c r="A1013" s="101" t="s">
        <v>120</v>
      </c>
      <c r="B1013" s="101" t="n">
        <v>15</v>
      </c>
      <c r="C1013" s="101" t="s">
        <v>413</v>
      </c>
    </row>
    <row r="1014" customFormat="false" ht="12.8" hidden="true" customHeight="false" outlineLevel="0" collapsed="false">
      <c r="A1014" s="101" t="s">
        <v>414</v>
      </c>
      <c r="B1014" s="101" t="n">
        <v>5</v>
      </c>
      <c r="C1014" s="101" t="s">
        <v>413</v>
      </c>
    </row>
    <row r="1015" customFormat="false" ht="12.8" hidden="true" customHeight="false" outlineLevel="0" collapsed="false">
      <c r="A1015" s="96" t="s">
        <v>136</v>
      </c>
      <c r="B1015" s="97" t="n">
        <v>10</v>
      </c>
      <c r="C1015" s="98" t="s">
        <v>413</v>
      </c>
    </row>
    <row r="1016" customFormat="false" ht="12.8" hidden="true" customHeight="false" outlineLevel="0" collapsed="false">
      <c r="A1016" s="96" t="s">
        <v>136</v>
      </c>
      <c r="B1016" s="97" t="n">
        <v>5</v>
      </c>
      <c r="C1016" s="98" t="s">
        <v>413</v>
      </c>
    </row>
    <row r="1017" customFormat="false" ht="12.8" hidden="true" customHeight="false" outlineLevel="0" collapsed="false">
      <c r="A1017" s="96" t="s">
        <v>136</v>
      </c>
      <c r="B1017" s="97" t="n">
        <v>30</v>
      </c>
      <c r="C1017" s="98" t="s">
        <v>413</v>
      </c>
    </row>
    <row r="1018" customFormat="false" ht="12.8" hidden="true" customHeight="false" outlineLevel="0" collapsed="false">
      <c r="A1018" s="96" t="s">
        <v>136</v>
      </c>
      <c r="B1018" s="97" t="n">
        <v>15</v>
      </c>
      <c r="C1018" s="98" t="s">
        <v>413</v>
      </c>
    </row>
    <row r="1019" customFormat="false" ht="12.8" hidden="true" customHeight="false" outlineLevel="0" collapsed="false">
      <c r="A1019" s="96" t="s">
        <v>136</v>
      </c>
      <c r="B1019" s="97" t="n">
        <v>20</v>
      </c>
      <c r="C1019" s="98" t="s">
        <v>413</v>
      </c>
    </row>
    <row r="1020" customFormat="false" ht="12.8" hidden="true" customHeight="false" outlineLevel="0" collapsed="false">
      <c r="A1020" s="96" t="s">
        <v>136</v>
      </c>
      <c r="B1020" s="97" t="n">
        <v>15</v>
      </c>
      <c r="C1020" s="98" t="s">
        <v>413</v>
      </c>
    </row>
    <row r="1021" customFormat="false" ht="20" hidden="true" customHeight="false" outlineLevel="0" collapsed="false">
      <c r="A1021" s="99" t="s">
        <v>136</v>
      </c>
      <c r="B1021" s="100" t="n">
        <v>5</v>
      </c>
      <c r="C1021" s="99" t="s">
        <v>413</v>
      </c>
    </row>
    <row r="1022" customFormat="false" ht="20" hidden="true" customHeight="false" outlineLevel="0" collapsed="false">
      <c r="A1022" s="99" t="s">
        <v>136</v>
      </c>
      <c r="B1022" s="100" t="n">
        <v>5</v>
      </c>
      <c r="C1022" s="99" t="s">
        <v>413</v>
      </c>
    </row>
    <row r="1023" customFormat="false" ht="12.8" hidden="true" customHeight="false" outlineLevel="0" collapsed="false">
      <c r="A1023" s="101" t="s">
        <v>136</v>
      </c>
      <c r="B1023" s="101" t="n">
        <v>10</v>
      </c>
      <c r="C1023" s="101" t="s">
        <v>413</v>
      </c>
    </row>
    <row r="1024" customFormat="false" ht="12.8" hidden="true" customHeight="false" outlineLevel="0" collapsed="false">
      <c r="A1024" s="101" t="s">
        <v>136</v>
      </c>
      <c r="B1024" s="101" t="n">
        <v>15</v>
      </c>
      <c r="C1024" s="101" t="s">
        <v>413</v>
      </c>
    </row>
    <row r="1025" customFormat="false" ht="12.8" hidden="true" customHeight="false" outlineLevel="0" collapsed="false">
      <c r="A1025" s="101" t="s">
        <v>136</v>
      </c>
      <c r="B1025" s="101" t="n">
        <v>15</v>
      </c>
      <c r="C1025" s="101" t="s">
        <v>413</v>
      </c>
    </row>
    <row r="1026" customFormat="false" ht="12.8" hidden="true" customHeight="false" outlineLevel="0" collapsed="false">
      <c r="A1026" s="96" t="s">
        <v>112</v>
      </c>
      <c r="B1026" s="97" t="n">
        <v>10</v>
      </c>
      <c r="C1026" s="98" t="s">
        <v>413</v>
      </c>
    </row>
    <row r="1027" customFormat="false" ht="12.8" hidden="true" customHeight="false" outlineLevel="0" collapsed="false">
      <c r="A1027" s="96" t="s">
        <v>112</v>
      </c>
      <c r="B1027" s="97" t="n">
        <v>5</v>
      </c>
      <c r="C1027" s="98" t="s">
        <v>413</v>
      </c>
    </row>
    <row r="1028" customFormat="false" ht="12.8" hidden="true" customHeight="false" outlineLevel="0" collapsed="false">
      <c r="A1028" s="96" t="s">
        <v>112</v>
      </c>
      <c r="B1028" s="97" t="n">
        <v>20</v>
      </c>
      <c r="C1028" s="98" t="s">
        <v>413</v>
      </c>
    </row>
    <row r="1029" customFormat="false" ht="12.8" hidden="true" customHeight="false" outlineLevel="0" collapsed="false">
      <c r="A1029" s="96" t="s">
        <v>112</v>
      </c>
      <c r="B1029" s="97" t="n">
        <v>15</v>
      </c>
      <c r="C1029" s="98" t="s">
        <v>413</v>
      </c>
    </row>
    <row r="1030" customFormat="false" ht="12.8" hidden="true" customHeight="false" outlineLevel="0" collapsed="false">
      <c r="A1030" s="96" t="s">
        <v>112</v>
      </c>
      <c r="B1030" s="97" t="n">
        <v>15</v>
      </c>
      <c r="C1030" s="98" t="s">
        <v>413</v>
      </c>
    </row>
    <row r="1031" customFormat="false" ht="12.8" hidden="true" customHeight="false" outlineLevel="0" collapsed="false">
      <c r="A1031" s="96" t="s">
        <v>112</v>
      </c>
      <c r="B1031" s="97" t="n">
        <v>15</v>
      </c>
      <c r="C1031" s="98" t="s">
        <v>413</v>
      </c>
    </row>
    <row r="1032" customFormat="false" ht="20" hidden="true" customHeight="false" outlineLevel="0" collapsed="false">
      <c r="A1032" s="99" t="s">
        <v>112</v>
      </c>
      <c r="B1032" s="100" t="n">
        <v>5</v>
      </c>
      <c r="C1032" s="99" t="s">
        <v>413</v>
      </c>
    </row>
    <row r="1033" customFormat="false" ht="20" hidden="true" customHeight="false" outlineLevel="0" collapsed="false">
      <c r="A1033" s="99" t="s">
        <v>112</v>
      </c>
      <c r="B1033" s="100" t="n">
        <v>15</v>
      </c>
      <c r="C1033" s="99" t="s">
        <v>413</v>
      </c>
    </row>
    <row r="1034" customFormat="false" ht="12.8" hidden="true" customHeight="false" outlineLevel="0" collapsed="false">
      <c r="A1034" s="101" t="s">
        <v>112</v>
      </c>
      <c r="B1034" s="101" t="n">
        <v>10</v>
      </c>
      <c r="C1034" s="101" t="s">
        <v>413</v>
      </c>
    </row>
    <row r="1035" customFormat="false" ht="12.8" hidden="true" customHeight="false" outlineLevel="0" collapsed="false">
      <c r="A1035" s="101" t="s">
        <v>112</v>
      </c>
      <c r="B1035" s="101" t="n">
        <v>10</v>
      </c>
      <c r="C1035" s="101" t="s">
        <v>413</v>
      </c>
    </row>
    <row r="1036" customFormat="false" ht="12.8" hidden="true" customHeight="false" outlineLevel="0" collapsed="false">
      <c r="A1036" s="101" t="s">
        <v>112</v>
      </c>
      <c r="B1036" s="101" t="n">
        <v>20</v>
      </c>
      <c r="C1036" s="101" t="s">
        <v>413</v>
      </c>
    </row>
    <row r="1037" customFormat="false" ht="12.8" hidden="true" customHeight="false" outlineLevel="0" collapsed="false">
      <c r="A1037" s="101" t="s">
        <v>112</v>
      </c>
      <c r="B1037" s="101" t="n">
        <v>15</v>
      </c>
      <c r="C1037" s="101" t="s">
        <v>413</v>
      </c>
    </row>
    <row r="1038" customFormat="false" ht="12.8" hidden="true" customHeight="false" outlineLevel="0" collapsed="false">
      <c r="A1038" s="96" t="s">
        <v>77</v>
      </c>
      <c r="B1038" s="97" t="n">
        <v>5</v>
      </c>
      <c r="C1038" s="98" t="s">
        <v>413</v>
      </c>
    </row>
    <row r="1039" customFormat="false" ht="12.8" hidden="true" customHeight="false" outlineLevel="0" collapsed="false">
      <c r="A1039" s="96" t="s">
        <v>77</v>
      </c>
      <c r="B1039" s="97" t="n">
        <v>5</v>
      </c>
      <c r="C1039" s="98" t="s">
        <v>413</v>
      </c>
    </row>
    <row r="1040" customFormat="false" ht="12.8" hidden="true" customHeight="false" outlineLevel="0" collapsed="false">
      <c r="A1040" s="96" t="s">
        <v>77</v>
      </c>
      <c r="B1040" s="97" t="n">
        <v>5</v>
      </c>
      <c r="C1040" s="98" t="s">
        <v>413</v>
      </c>
    </row>
    <row r="1041" customFormat="false" ht="12.8" hidden="true" customHeight="false" outlineLevel="0" collapsed="false">
      <c r="A1041" s="96" t="s">
        <v>77</v>
      </c>
      <c r="B1041" s="97" t="n">
        <v>10</v>
      </c>
      <c r="C1041" s="98" t="s">
        <v>413</v>
      </c>
    </row>
    <row r="1042" customFormat="false" ht="12.8" hidden="true" customHeight="false" outlineLevel="0" collapsed="false">
      <c r="A1042" s="96" t="s">
        <v>77</v>
      </c>
      <c r="B1042" s="97" t="n">
        <v>5</v>
      </c>
      <c r="C1042" s="98" t="s">
        <v>413</v>
      </c>
    </row>
    <row r="1043" customFormat="false" ht="12.8" hidden="true" customHeight="false" outlineLevel="0" collapsed="false">
      <c r="A1043" s="96" t="s">
        <v>77</v>
      </c>
      <c r="B1043" s="97" t="n">
        <v>10</v>
      </c>
      <c r="C1043" s="98" t="s">
        <v>413</v>
      </c>
    </row>
    <row r="1044" customFormat="false" ht="20" hidden="true" customHeight="false" outlineLevel="0" collapsed="false">
      <c r="A1044" s="99" t="s">
        <v>77</v>
      </c>
      <c r="B1044" s="100" t="n">
        <v>5</v>
      </c>
      <c r="C1044" s="99" t="s">
        <v>413</v>
      </c>
    </row>
    <row r="1045" customFormat="false" ht="20" hidden="true" customHeight="false" outlineLevel="0" collapsed="false">
      <c r="A1045" s="99" t="s">
        <v>77</v>
      </c>
      <c r="B1045" s="100" t="n">
        <v>5</v>
      </c>
      <c r="C1045" s="99" t="s">
        <v>413</v>
      </c>
    </row>
    <row r="1046" customFormat="false" ht="12.8" hidden="true" customHeight="false" outlineLevel="0" collapsed="false">
      <c r="A1046" s="101" t="s">
        <v>77</v>
      </c>
      <c r="B1046" s="101" t="n">
        <v>85</v>
      </c>
      <c r="C1046" s="101" t="s">
        <v>413</v>
      </c>
    </row>
    <row r="1047" customFormat="false" ht="12.8" hidden="true" customHeight="false" outlineLevel="0" collapsed="false">
      <c r="A1047" s="101" t="s">
        <v>77</v>
      </c>
      <c r="B1047" s="101" t="n">
        <v>15</v>
      </c>
      <c r="C1047" s="101" t="s">
        <v>413</v>
      </c>
    </row>
    <row r="1048" customFormat="false" ht="12.8" hidden="true" customHeight="false" outlineLevel="0" collapsed="false">
      <c r="A1048" s="101" t="s">
        <v>77</v>
      </c>
      <c r="B1048" s="101" t="n">
        <v>10</v>
      </c>
      <c r="C1048" s="101" t="s">
        <v>413</v>
      </c>
    </row>
    <row r="1049" customFormat="false" ht="12.8" hidden="true" customHeight="false" outlineLevel="0" collapsed="false">
      <c r="A1049" s="101" t="s">
        <v>77</v>
      </c>
      <c r="B1049" s="101" t="n">
        <v>10</v>
      </c>
      <c r="C1049" s="101" t="s">
        <v>413</v>
      </c>
    </row>
    <row r="1050" customFormat="false" ht="12.8" hidden="true" customHeight="false" outlineLevel="0" collapsed="false">
      <c r="A1050" s="96" t="s">
        <v>114</v>
      </c>
      <c r="B1050" s="97" t="n">
        <v>10</v>
      </c>
      <c r="C1050" s="98" t="s">
        <v>413</v>
      </c>
    </row>
    <row r="1051" customFormat="false" ht="12.8" hidden="true" customHeight="false" outlineLevel="0" collapsed="false">
      <c r="A1051" s="96" t="s">
        <v>114</v>
      </c>
      <c r="B1051" s="97" t="n">
        <v>15</v>
      </c>
      <c r="C1051" s="98" t="s">
        <v>413</v>
      </c>
    </row>
    <row r="1052" customFormat="false" ht="12.8" hidden="true" customHeight="false" outlineLevel="0" collapsed="false">
      <c r="A1052" s="96" t="s">
        <v>114</v>
      </c>
      <c r="B1052" s="97" t="n">
        <v>5</v>
      </c>
      <c r="C1052" s="98" t="s">
        <v>413</v>
      </c>
    </row>
    <row r="1053" customFormat="false" ht="20" hidden="true" customHeight="false" outlineLevel="0" collapsed="false">
      <c r="A1053" s="99" t="s">
        <v>114</v>
      </c>
      <c r="B1053" s="100" t="n">
        <v>5</v>
      </c>
      <c r="C1053" s="99" t="s">
        <v>413</v>
      </c>
    </row>
    <row r="1054" customFormat="false" ht="12.8" hidden="true" customHeight="false" outlineLevel="0" collapsed="false">
      <c r="A1054" s="101" t="s">
        <v>114</v>
      </c>
      <c r="B1054" s="101" t="n">
        <v>5</v>
      </c>
      <c r="C1054" s="101" t="s">
        <v>413</v>
      </c>
    </row>
    <row r="1055" customFormat="false" ht="12.8" hidden="true" customHeight="false" outlineLevel="0" collapsed="false">
      <c r="A1055" s="101" t="s">
        <v>114</v>
      </c>
      <c r="B1055" s="101" t="n">
        <v>5</v>
      </c>
      <c r="C1055" s="101" t="s">
        <v>413</v>
      </c>
    </row>
    <row r="1056" customFormat="false" ht="12.8" hidden="true" customHeight="false" outlineLevel="0" collapsed="false">
      <c r="A1056" s="101" t="s">
        <v>114</v>
      </c>
      <c r="B1056" s="101" t="n">
        <v>5</v>
      </c>
      <c r="C1056" s="101" t="s">
        <v>413</v>
      </c>
    </row>
    <row r="1057" customFormat="false" ht="12.8" hidden="true" customHeight="false" outlineLevel="0" collapsed="false">
      <c r="A1057" s="96" t="s">
        <v>190</v>
      </c>
      <c r="B1057" s="97" t="n">
        <v>125</v>
      </c>
      <c r="C1057" s="98" t="s">
        <v>413</v>
      </c>
    </row>
    <row r="1058" customFormat="false" ht="12.8" hidden="true" customHeight="false" outlineLevel="0" collapsed="false">
      <c r="A1058" s="96" t="s">
        <v>190</v>
      </c>
      <c r="B1058" s="97" t="n">
        <v>125</v>
      </c>
      <c r="C1058" s="98" t="s">
        <v>413</v>
      </c>
    </row>
    <row r="1059" customFormat="false" ht="12.8" hidden="true" customHeight="false" outlineLevel="0" collapsed="false">
      <c r="A1059" s="96" t="s">
        <v>190</v>
      </c>
      <c r="B1059" s="97" t="n">
        <v>160</v>
      </c>
      <c r="C1059" s="98" t="s">
        <v>413</v>
      </c>
    </row>
    <row r="1060" customFormat="false" ht="12.8" hidden="true" customHeight="false" outlineLevel="0" collapsed="false">
      <c r="A1060" s="96" t="s">
        <v>190</v>
      </c>
      <c r="B1060" s="97" t="n">
        <v>100</v>
      </c>
      <c r="C1060" s="98" t="s">
        <v>413</v>
      </c>
    </row>
    <row r="1061" customFormat="false" ht="12.8" hidden="true" customHeight="false" outlineLevel="0" collapsed="false">
      <c r="A1061" s="96" t="s">
        <v>190</v>
      </c>
      <c r="B1061" s="97" t="n">
        <v>85</v>
      </c>
      <c r="C1061" s="98" t="s">
        <v>413</v>
      </c>
    </row>
    <row r="1062" customFormat="false" ht="12.8" hidden="true" customHeight="false" outlineLevel="0" collapsed="false">
      <c r="A1062" s="96" t="s">
        <v>190</v>
      </c>
      <c r="B1062" s="97" t="n">
        <v>140</v>
      </c>
      <c r="C1062" s="98" t="s">
        <v>413</v>
      </c>
    </row>
    <row r="1063" customFormat="false" ht="20" hidden="true" customHeight="false" outlineLevel="0" collapsed="false">
      <c r="A1063" s="99" t="s">
        <v>190</v>
      </c>
      <c r="B1063" s="100" t="n">
        <v>75</v>
      </c>
      <c r="C1063" s="99" t="s">
        <v>413</v>
      </c>
    </row>
    <row r="1064" customFormat="false" ht="20" hidden="true" customHeight="false" outlineLevel="0" collapsed="false">
      <c r="A1064" s="99" t="s">
        <v>190</v>
      </c>
      <c r="B1064" s="100" t="n">
        <v>95</v>
      </c>
      <c r="C1064" s="99" t="s">
        <v>413</v>
      </c>
    </row>
    <row r="1065" customFormat="false" ht="12.8" hidden="true" customHeight="false" outlineLevel="0" collapsed="false">
      <c r="A1065" s="101" t="s">
        <v>190</v>
      </c>
      <c r="B1065" s="101" t="n">
        <v>100</v>
      </c>
      <c r="C1065" s="101" t="s">
        <v>413</v>
      </c>
    </row>
    <row r="1066" customFormat="false" ht="12.8" hidden="true" customHeight="false" outlineLevel="0" collapsed="false">
      <c r="A1066" s="101" t="s">
        <v>190</v>
      </c>
      <c r="B1066" s="101" t="n">
        <v>100</v>
      </c>
      <c r="C1066" s="101" t="s">
        <v>413</v>
      </c>
    </row>
    <row r="1067" customFormat="false" ht="12.8" hidden="true" customHeight="false" outlineLevel="0" collapsed="false">
      <c r="A1067" s="101" t="s">
        <v>190</v>
      </c>
      <c r="B1067" s="101" t="n">
        <v>125</v>
      </c>
      <c r="C1067" s="101" t="s">
        <v>413</v>
      </c>
    </row>
    <row r="1068" customFormat="false" ht="12.8" hidden="true" customHeight="false" outlineLevel="0" collapsed="false">
      <c r="A1068" s="101" t="s">
        <v>190</v>
      </c>
      <c r="B1068" s="101" t="n">
        <v>115</v>
      </c>
      <c r="C1068" s="101" t="s">
        <v>413</v>
      </c>
    </row>
    <row r="1069" customFormat="false" ht="12.8" hidden="true" customHeight="false" outlineLevel="0" collapsed="false">
      <c r="A1069" s="96" t="s">
        <v>208</v>
      </c>
      <c r="B1069" s="97" t="n">
        <v>10</v>
      </c>
      <c r="C1069" s="98" t="s">
        <v>413</v>
      </c>
    </row>
    <row r="1070" customFormat="false" ht="12.8" hidden="true" customHeight="false" outlineLevel="0" collapsed="false">
      <c r="A1070" s="96" t="s">
        <v>208</v>
      </c>
      <c r="B1070" s="97" t="n">
        <v>15</v>
      </c>
      <c r="C1070" s="98" t="s">
        <v>413</v>
      </c>
    </row>
    <row r="1071" customFormat="false" ht="12.8" hidden="true" customHeight="false" outlineLevel="0" collapsed="false">
      <c r="A1071" s="96" t="s">
        <v>208</v>
      </c>
      <c r="B1071" s="97" t="n">
        <v>10</v>
      </c>
      <c r="C1071" s="98" t="s">
        <v>413</v>
      </c>
    </row>
    <row r="1072" customFormat="false" ht="12.8" hidden="true" customHeight="false" outlineLevel="0" collapsed="false">
      <c r="A1072" s="96" t="s">
        <v>208</v>
      </c>
      <c r="B1072" s="97" t="n">
        <v>5</v>
      </c>
      <c r="C1072" s="98" t="s">
        <v>413</v>
      </c>
    </row>
    <row r="1073" customFormat="false" ht="12.8" hidden="true" customHeight="false" outlineLevel="0" collapsed="false">
      <c r="A1073" s="96" t="s">
        <v>208</v>
      </c>
      <c r="B1073" s="97" t="n">
        <v>5</v>
      </c>
      <c r="C1073" s="98" t="s">
        <v>413</v>
      </c>
    </row>
    <row r="1074" customFormat="false" ht="12.8" hidden="true" customHeight="false" outlineLevel="0" collapsed="false">
      <c r="A1074" s="96" t="s">
        <v>208</v>
      </c>
      <c r="B1074" s="97" t="n">
        <v>10</v>
      </c>
      <c r="C1074" s="98" t="s">
        <v>413</v>
      </c>
    </row>
    <row r="1075" customFormat="false" ht="20" hidden="true" customHeight="false" outlineLevel="0" collapsed="false">
      <c r="A1075" s="99" t="s">
        <v>208</v>
      </c>
      <c r="B1075" s="100" t="n">
        <v>20</v>
      </c>
      <c r="C1075" s="99" t="s">
        <v>413</v>
      </c>
    </row>
    <row r="1076" customFormat="false" ht="20" hidden="true" customHeight="false" outlineLevel="0" collapsed="false">
      <c r="A1076" s="99" t="s">
        <v>208</v>
      </c>
      <c r="B1076" s="100" t="n">
        <v>10</v>
      </c>
      <c r="C1076" s="99" t="s">
        <v>413</v>
      </c>
    </row>
    <row r="1077" customFormat="false" ht="12.8" hidden="true" customHeight="false" outlineLevel="0" collapsed="false">
      <c r="A1077" s="101" t="s">
        <v>208</v>
      </c>
      <c r="B1077" s="101" t="n">
        <v>10</v>
      </c>
      <c r="C1077" s="101" t="s">
        <v>413</v>
      </c>
    </row>
    <row r="1078" customFormat="false" ht="12.8" hidden="true" customHeight="false" outlineLevel="0" collapsed="false">
      <c r="A1078" s="101" t="s">
        <v>208</v>
      </c>
      <c r="B1078" s="101" t="n">
        <v>10</v>
      </c>
      <c r="C1078" s="101" t="s">
        <v>413</v>
      </c>
    </row>
    <row r="1079" customFormat="false" ht="12.8" hidden="true" customHeight="false" outlineLevel="0" collapsed="false">
      <c r="A1079" s="101" t="s">
        <v>208</v>
      </c>
      <c r="B1079" s="101" t="n">
        <v>10</v>
      </c>
      <c r="C1079" s="101" t="s">
        <v>413</v>
      </c>
    </row>
    <row r="1080" customFormat="false" ht="12.8" hidden="true" customHeight="false" outlineLevel="0" collapsed="false">
      <c r="A1080" s="101" t="s">
        <v>208</v>
      </c>
      <c r="B1080" s="101" t="n">
        <v>15</v>
      </c>
      <c r="C1080" s="101" t="s">
        <v>413</v>
      </c>
    </row>
    <row r="1081" customFormat="false" ht="12.8" hidden="true" customHeight="false" outlineLevel="0" collapsed="false">
      <c r="A1081" s="96" t="s">
        <v>162</v>
      </c>
      <c r="B1081" s="97" t="n">
        <v>45</v>
      </c>
      <c r="C1081" s="98" t="s">
        <v>413</v>
      </c>
    </row>
    <row r="1082" customFormat="false" ht="12.8" hidden="true" customHeight="false" outlineLevel="0" collapsed="false">
      <c r="A1082" s="96" t="s">
        <v>162</v>
      </c>
      <c r="B1082" s="97" t="n">
        <v>30</v>
      </c>
      <c r="C1082" s="98" t="s">
        <v>413</v>
      </c>
    </row>
    <row r="1083" customFormat="false" ht="12.8" hidden="true" customHeight="false" outlineLevel="0" collapsed="false">
      <c r="A1083" s="96" t="s">
        <v>162</v>
      </c>
      <c r="B1083" s="97" t="n">
        <v>30</v>
      </c>
      <c r="C1083" s="98" t="s">
        <v>413</v>
      </c>
    </row>
    <row r="1084" customFormat="false" ht="12.8" hidden="true" customHeight="false" outlineLevel="0" collapsed="false">
      <c r="A1084" s="96" t="s">
        <v>162</v>
      </c>
      <c r="B1084" s="97" t="n">
        <v>30</v>
      </c>
      <c r="C1084" s="98" t="s">
        <v>413</v>
      </c>
    </row>
    <row r="1085" customFormat="false" ht="12.8" hidden="true" customHeight="false" outlineLevel="0" collapsed="false">
      <c r="A1085" s="96" t="s">
        <v>162</v>
      </c>
      <c r="B1085" s="97" t="n">
        <v>30</v>
      </c>
      <c r="C1085" s="98" t="s">
        <v>413</v>
      </c>
    </row>
    <row r="1086" customFormat="false" ht="12.8" hidden="true" customHeight="false" outlineLevel="0" collapsed="false">
      <c r="A1086" s="96" t="s">
        <v>162</v>
      </c>
      <c r="B1086" s="97" t="n">
        <v>45</v>
      </c>
      <c r="C1086" s="98" t="s">
        <v>413</v>
      </c>
    </row>
    <row r="1087" customFormat="false" ht="20" hidden="true" customHeight="false" outlineLevel="0" collapsed="false">
      <c r="A1087" s="99" t="s">
        <v>162</v>
      </c>
      <c r="B1087" s="100" t="n">
        <v>30</v>
      </c>
      <c r="C1087" s="99" t="s">
        <v>413</v>
      </c>
    </row>
    <row r="1088" customFormat="false" ht="20" hidden="true" customHeight="false" outlineLevel="0" collapsed="false">
      <c r="A1088" s="99" t="s">
        <v>162</v>
      </c>
      <c r="B1088" s="100" t="n">
        <v>30</v>
      </c>
      <c r="C1088" s="99" t="s">
        <v>413</v>
      </c>
    </row>
    <row r="1089" customFormat="false" ht="12.8" hidden="true" customHeight="false" outlineLevel="0" collapsed="false">
      <c r="A1089" s="101" t="s">
        <v>162</v>
      </c>
      <c r="B1089" s="101" t="n">
        <v>40</v>
      </c>
      <c r="C1089" s="101" t="s">
        <v>413</v>
      </c>
    </row>
    <row r="1090" customFormat="false" ht="12.8" hidden="true" customHeight="false" outlineLevel="0" collapsed="false">
      <c r="A1090" s="101" t="s">
        <v>162</v>
      </c>
      <c r="B1090" s="101" t="n">
        <v>35</v>
      </c>
      <c r="C1090" s="101" t="s">
        <v>413</v>
      </c>
    </row>
    <row r="1091" customFormat="false" ht="12.8" hidden="true" customHeight="false" outlineLevel="0" collapsed="false">
      <c r="A1091" s="101" t="s">
        <v>162</v>
      </c>
      <c r="B1091" s="101" t="n">
        <v>45</v>
      </c>
      <c r="C1091" s="101" t="s">
        <v>413</v>
      </c>
    </row>
    <row r="1092" customFormat="false" ht="12.8" hidden="true" customHeight="false" outlineLevel="0" collapsed="false">
      <c r="A1092" s="101" t="s">
        <v>162</v>
      </c>
      <c r="B1092" s="101" t="n">
        <v>25</v>
      </c>
      <c r="C1092" s="101" t="s">
        <v>413</v>
      </c>
    </row>
    <row r="1093" customFormat="false" ht="12.8" hidden="true" customHeight="false" outlineLevel="0" collapsed="false">
      <c r="A1093" s="96" t="s">
        <v>116</v>
      </c>
      <c r="B1093" s="97" t="n">
        <v>145</v>
      </c>
      <c r="C1093" s="98" t="s">
        <v>413</v>
      </c>
    </row>
    <row r="1094" customFormat="false" ht="12.8" hidden="true" customHeight="false" outlineLevel="0" collapsed="false">
      <c r="A1094" s="96" t="s">
        <v>116</v>
      </c>
      <c r="B1094" s="97" t="n">
        <v>165</v>
      </c>
      <c r="C1094" s="98" t="s">
        <v>413</v>
      </c>
    </row>
    <row r="1095" customFormat="false" ht="12.8" hidden="true" customHeight="false" outlineLevel="0" collapsed="false">
      <c r="A1095" s="96" t="s">
        <v>116</v>
      </c>
      <c r="B1095" s="97" t="n">
        <v>155</v>
      </c>
      <c r="C1095" s="98" t="s">
        <v>413</v>
      </c>
    </row>
    <row r="1096" customFormat="false" ht="12.8" hidden="true" customHeight="false" outlineLevel="0" collapsed="false">
      <c r="A1096" s="96" t="s">
        <v>116</v>
      </c>
      <c r="B1096" s="97" t="n">
        <v>160</v>
      </c>
      <c r="C1096" s="98" t="s">
        <v>413</v>
      </c>
    </row>
    <row r="1097" customFormat="false" ht="12.8" hidden="true" customHeight="false" outlineLevel="0" collapsed="false">
      <c r="A1097" s="96" t="s">
        <v>116</v>
      </c>
      <c r="B1097" s="97" t="n">
        <v>160</v>
      </c>
      <c r="C1097" s="98" t="s">
        <v>413</v>
      </c>
    </row>
    <row r="1098" customFormat="false" ht="12.8" hidden="true" customHeight="false" outlineLevel="0" collapsed="false">
      <c r="A1098" s="96" t="s">
        <v>116</v>
      </c>
      <c r="B1098" s="97" t="n">
        <v>175</v>
      </c>
      <c r="C1098" s="98" t="s">
        <v>413</v>
      </c>
    </row>
    <row r="1099" customFormat="false" ht="20" hidden="true" customHeight="false" outlineLevel="0" collapsed="false">
      <c r="A1099" s="99" t="s">
        <v>116</v>
      </c>
      <c r="B1099" s="100" t="n">
        <v>140</v>
      </c>
      <c r="C1099" s="99" t="s">
        <v>413</v>
      </c>
    </row>
    <row r="1100" customFormat="false" ht="20" hidden="true" customHeight="false" outlineLevel="0" collapsed="false">
      <c r="A1100" s="99" t="s">
        <v>116</v>
      </c>
      <c r="B1100" s="100" t="n">
        <v>145</v>
      </c>
      <c r="C1100" s="99" t="s">
        <v>413</v>
      </c>
    </row>
    <row r="1101" customFormat="false" ht="12.8" hidden="true" customHeight="false" outlineLevel="0" collapsed="false">
      <c r="A1101" s="101" t="s">
        <v>116</v>
      </c>
      <c r="B1101" s="101" t="n">
        <v>155</v>
      </c>
      <c r="C1101" s="101" t="s">
        <v>413</v>
      </c>
    </row>
    <row r="1102" customFormat="false" ht="12.8" hidden="true" customHeight="false" outlineLevel="0" collapsed="false">
      <c r="A1102" s="101" t="s">
        <v>116</v>
      </c>
      <c r="B1102" s="101" t="n">
        <v>140</v>
      </c>
      <c r="C1102" s="101" t="s">
        <v>413</v>
      </c>
    </row>
    <row r="1103" customFormat="false" ht="12.8" hidden="true" customHeight="false" outlineLevel="0" collapsed="false">
      <c r="A1103" s="101" t="s">
        <v>116</v>
      </c>
      <c r="B1103" s="101" t="n">
        <v>145</v>
      </c>
      <c r="C1103" s="101" t="s">
        <v>413</v>
      </c>
    </row>
    <row r="1104" customFormat="false" ht="12.8" hidden="true" customHeight="false" outlineLevel="0" collapsed="false">
      <c r="A1104" s="101" t="s">
        <v>116</v>
      </c>
      <c r="B1104" s="101" t="n">
        <v>175</v>
      </c>
      <c r="C1104" s="101" t="s">
        <v>413</v>
      </c>
    </row>
    <row r="1105" customFormat="false" ht="20" hidden="true" customHeight="false" outlineLevel="0" collapsed="false">
      <c r="A1105" s="99" t="s">
        <v>124</v>
      </c>
      <c r="B1105" s="100" t="n">
        <v>5</v>
      </c>
      <c r="C1105" s="99" t="s">
        <v>413</v>
      </c>
    </row>
    <row r="1106" customFormat="false" ht="12.8" hidden="true" customHeight="false" outlineLevel="0" collapsed="false">
      <c r="A1106" s="101" t="s">
        <v>124</v>
      </c>
      <c r="B1106" s="101" t="n">
        <v>5</v>
      </c>
      <c r="C1106" s="101" t="s">
        <v>413</v>
      </c>
    </row>
    <row r="1107" customFormat="false" ht="12.8" hidden="true" customHeight="false" outlineLevel="0" collapsed="false">
      <c r="A1107" s="96" t="s">
        <v>158</v>
      </c>
      <c r="B1107" s="97" t="n">
        <v>30</v>
      </c>
      <c r="C1107" s="98" t="s">
        <v>413</v>
      </c>
    </row>
    <row r="1108" customFormat="false" ht="12.8" hidden="true" customHeight="false" outlineLevel="0" collapsed="false">
      <c r="A1108" s="96" t="s">
        <v>158</v>
      </c>
      <c r="B1108" s="97" t="n">
        <v>20</v>
      </c>
      <c r="C1108" s="98" t="s">
        <v>413</v>
      </c>
    </row>
    <row r="1109" customFormat="false" ht="12.8" hidden="true" customHeight="false" outlineLevel="0" collapsed="false">
      <c r="A1109" s="96" t="s">
        <v>158</v>
      </c>
      <c r="B1109" s="97" t="n">
        <v>20</v>
      </c>
      <c r="C1109" s="98" t="s">
        <v>413</v>
      </c>
    </row>
    <row r="1110" customFormat="false" ht="12.8" hidden="true" customHeight="false" outlineLevel="0" collapsed="false">
      <c r="A1110" s="96" t="s">
        <v>158</v>
      </c>
      <c r="B1110" s="97" t="n">
        <v>25</v>
      </c>
      <c r="C1110" s="98" t="s">
        <v>413</v>
      </c>
    </row>
    <row r="1111" customFormat="false" ht="12.8" hidden="true" customHeight="false" outlineLevel="0" collapsed="false">
      <c r="A1111" s="96" t="s">
        <v>158</v>
      </c>
      <c r="B1111" s="97" t="n">
        <v>20</v>
      </c>
      <c r="C1111" s="98" t="s">
        <v>413</v>
      </c>
    </row>
    <row r="1112" customFormat="false" ht="12.8" hidden="true" customHeight="false" outlineLevel="0" collapsed="false">
      <c r="A1112" s="96" t="s">
        <v>158</v>
      </c>
      <c r="B1112" s="97" t="n">
        <v>25</v>
      </c>
      <c r="C1112" s="98" t="s">
        <v>413</v>
      </c>
    </row>
    <row r="1113" customFormat="false" ht="20" hidden="true" customHeight="false" outlineLevel="0" collapsed="false">
      <c r="A1113" s="99" t="s">
        <v>158</v>
      </c>
      <c r="B1113" s="100" t="n">
        <v>20</v>
      </c>
      <c r="C1113" s="99" t="s">
        <v>413</v>
      </c>
    </row>
    <row r="1114" customFormat="false" ht="20" hidden="true" customHeight="false" outlineLevel="0" collapsed="false">
      <c r="A1114" s="99" t="s">
        <v>158</v>
      </c>
      <c r="B1114" s="100" t="n">
        <v>15</v>
      </c>
      <c r="C1114" s="99" t="s">
        <v>413</v>
      </c>
    </row>
    <row r="1115" customFormat="false" ht="12.8" hidden="true" customHeight="false" outlineLevel="0" collapsed="false">
      <c r="A1115" s="101" t="s">
        <v>158</v>
      </c>
      <c r="B1115" s="101" t="n">
        <v>15</v>
      </c>
      <c r="C1115" s="101" t="s">
        <v>413</v>
      </c>
    </row>
    <row r="1116" customFormat="false" ht="12.8" hidden="true" customHeight="false" outlineLevel="0" collapsed="false">
      <c r="A1116" s="101" t="s">
        <v>158</v>
      </c>
      <c r="B1116" s="101" t="n">
        <v>25</v>
      </c>
      <c r="C1116" s="101" t="s">
        <v>413</v>
      </c>
    </row>
    <row r="1117" customFormat="false" ht="12.8" hidden="true" customHeight="false" outlineLevel="0" collapsed="false">
      <c r="A1117" s="101" t="s">
        <v>158</v>
      </c>
      <c r="B1117" s="101" t="n">
        <v>30</v>
      </c>
      <c r="C1117" s="101" t="s">
        <v>413</v>
      </c>
    </row>
    <row r="1118" customFormat="false" ht="12.8" hidden="true" customHeight="false" outlineLevel="0" collapsed="false">
      <c r="A1118" s="101" t="s">
        <v>158</v>
      </c>
      <c r="B1118" s="101" t="n">
        <v>35</v>
      </c>
      <c r="C1118" s="101" t="s">
        <v>413</v>
      </c>
    </row>
    <row r="1119" customFormat="false" ht="12.8" hidden="true" customHeight="false" outlineLevel="0" collapsed="false">
      <c r="A1119" s="96" t="s">
        <v>224</v>
      </c>
      <c r="B1119" s="97" t="n">
        <v>5</v>
      </c>
      <c r="C1119" s="98" t="s">
        <v>413</v>
      </c>
    </row>
    <row r="1120" customFormat="false" ht="12.8" hidden="true" customHeight="false" outlineLevel="0" collapsed="false">
      <c r="A1120" s="96" t="s">
        <v>224</v>
      </c>
      <c r="B1120" s="97" t="n">
        <v>5</v>
      </c>
      <c r="C1120" s="98" t="s">
        <v>413</v>
      </c>
    </row>
    <row r="1121" customFormat="false" ht="12.8" hidden="true" customHeight="false" outlineLevel="0" collapsed="false">
      <c r="A1121" s="96" t="s">
        <v>224</v>
      </c>
      <c r="B1121" s="97" t="n">
        <v>5</v>
      </c>
      <c r="C1121" s="98" t="s">
        <v>413</v>
      </c>
    </row>
    <row r="1122" customFormat="false" ht="12.8" hidden="true" customHeight="false" outlineLevel="0" collapsed="false">
      <c r="A1122" s="96" t="s">
        <v>224</v>
      </c>
      <c r="B1122" s="97" t="n">
        <v>5</v>
      </c>
      <c r="C1122" s="98" t="s">
        <v>413</v>
      </c>
    </row>
    <row r="1123" customFormat="false" ht="20" hidden="true" customHeight="false" outlineLevel="0" collapsed="false">
      <c r="A1123" s="99" t="s">
        <v>224</v>
      </c>
      <c r="B1123" s="100" t="n">
        <v>5</v>
      </c>
      <c r="C1123" s="99" t="s">
        <v>413</v>
      </c>
    </row>
    <row r="1124" customFormat="false" ht="20" hidden="true" customHeight="false" outlineLevel="0" collapsed="false">
      <c r="A1124" s="99" t="s">
        <v>224</v>
      </c>
      <c r="B1124" s="100" t="n">
        <v>5</v>
      </c>
      <c r="C1124" s="99" t="s">
        <v>413</v>
      </c>
    </row>
    <row r="1125" customFormat="false" ht="12.8" hidden="true" customHeight="false" outlineLevel="0" collapsed="false">
      <c r="A1125" s="101" t="s">
        <v>224</v>
      </c>
      <c r="B1125" s="101" t="n">
        <v>10</v>
      </c>
      <c r="C1125" s="101" t="s">
        <v>413</v>
      </c>
    </row>
    <row r="1126" customFormat="false" ht="12.8" hidden="true" customHeight="false" outlineLevel="0" collapsed="false">
      <c r="A1126" s="101" t="s">
        <v>224</v>
      </c>
      <c r="B1126" s="101" t="n">
        <v>10</v>
      </c>
      <c r="C1126" s="101" t="s">
        <v>413</v>
      </c>
    </row>
    <row r="1127" customFormat="false" ht="12.8" hidden="true" customHeight="false" outlineLevel="0" collapsed="false">
      <c r="A1127" s="101" t="s">
        <v>224</v>
      </c>
      <c r="B1127" s="101" t="n">
        <v>10</v>
      </c>
      <c r="C1127" s="101" t="s">
        <v>413</v>
      </c>
    </row>
    <row r="1128" customFormat="false" ht="12.8" hidden="true" customHeight="false" outlineLevel="0" collapsed="false">
      <c r="A1128" s="96" t="s">
        <v>200</v>
      </c>
      <c r="B1128" s="97" t="n">
        <v>20</v>
      </c>
      <c r="C1128" s="98" t="s">
        <v>413</v>
      </c>
    </row>
    <row r="1129" customFormat="false" ht="12.8" hidden="true" customHeight="false" outlineLevel="0" collapsed="false">
      <c r="A1129" s="96" t="s">
        <v>200</v>
      </c>
      <c r="B1129" s="97" t="n">
        <v>35</v>
      </c>
      <c r="C1129" s="98" t="s">
        <v>413</v>
      </c>
    </row>
    <row r="1130" customFormat="false" ht="12.8" hidden="true" customHeight="false" outlineLevel="0" collapsed="false">
      <c r="A1130" s="96" t="s">
        <v>200</v>
      </c>
      <c r="B1130" s="97" t="n">
        <v>35</v>
      </c>
      <c r="C1130" s="98" t="s">
        <v>413</v>
      </c>
    </row>
    <row r="1131" customFormat="false" ht="12.8" hidden="true" customHeight="false" outlineLevel="0" collapsed="false">
      <c r="A1131" s="96" t="s">
        <v>200</v>
      </c>
      <c r="B1131" s="97" t="n">
        <v>30</v>
      </c>
      <c r="C1131" s="98" t="s">
        <v>413</v>
      </c>
    </row>
    <row r="1132" customFormat="false" ht="12.8" hidden="true" customHeight="false" outlineLevel="0" collapsed="false">
      <c r="A1132" s="96" t="s">
        <v>200</v>
      </c>
      <c r="B1132" s="97" t="n">
        <v>30</v>
      </c>
      <c r="C1132" s="98" t="s">
        <v>413</v>
      </c>
    </row>
    <row r="1133" customFormat="false" ht="12.8" hidden="true" customHeight="false" outlineLevel="0" collapsed="false">
      <c r="A1133" s="96" t="s">
        <v>200</v>
      </c>
      <c r="B1133" s="97" t="n">
        <v>30</v>
      </c>
      <c r="C1133" s="98" t="s">
        <v>413</v>
      </c>
    </row>
    <row r="1134" customFormat="false" ht="20" hidden="true" customHeight="false" outlineLevel="0" collapsed="false">
      <c r="A1134" s="99" t="s">
        <v>200</v>
      </c>
      <c r="B1134" s="100" t="n">
        <v>25</v>
      </c>
      <c r="C1134" s="99" t="s">
        <v>413</v>
      </c>
    </row>
    <row r="1135" customFormat="false" ht="20" hidden="true" customHeight="false" outlineLevel="0" collapsed="false">
      <c r="A1135" s="99" t="s">
        <v>200</v>
      </c>
      <c r="B1135" s="100" t="n">
        <v>25</v>
      </c>
      <c r="C1135" s="99" t="s">
        <v>413</v>
      </c>
    </row>
    <row r="1136" customFormat="false" ht="12.8" hidden="true" customHeight="false" outlineLevel="0" collapsed="false">
      <c r="A1136" s="101" t="s">
        <v>200</v>
      </c>
      <c r="B1136" s="101" t="n">
        <v>15</v>
      </c>
      <c r="C1136" s="101" t="s">
        <v>413</v>
      </c>
    </row>
    <row r="1137" customFormat="false" ht="12.8" hidden="true" customHeight="false" outlineLevel="0" collapsed="false">
      <c r="A1137" s="101" t="s">
        <v>200</v>
      </c>
      <c r="B1137" s="101" t="n">
        <v>20</v>
      </c>
      <c r="C1137" s="101" t="s">
        <v>413</v>
      </c>
    </row>
    <row r="1138" customFormat="false" ht="12.8" hidden="true" customHeight="false" outlineLevel="0" collapsed="false">
      <c r="A1138" s="101" t="s">
        <v>200</v>
      </c>
      <c r="B1138" s="101" t="n">
        <v>30</v>
      </c>
      <c r="C1138" s="101" t="s">
        <v>413</v>
      </c>
    </row>
    <row r="1139" customFormat="false" ht="12.8" hidden="true" customHeight="false" outlineLevel="0" collapsed="false">
      <c r="A1139" s="101" t="s">
        <v>200</v>
      </c>
      <c r="B1139" s="101" t="n">
        <v>20</v>
      </c>
      <c r="C1139" s="101" t="s">
        <v>413</v>
      </c>
    </row>
    <row r="1140" customFormat="false" ht="12.8" hidden="true" customHeight="false" outlineLevel="0" collapsed="false">
      <c r="A1140" s="96" t="s">
        <v>178</v>
      </c>
      <c r="B1140" s="97" t="n">
        <v>5</v>
      </c>
      <c r="C1140" s="98" t="s">
        <v>413</v>
      </c>
    </row>
    <row r="1141" customFormat="false" ht="12.8" hidden="true" customHeight="false" outlineLevel="0" collapsed="false">
      <c r="A1141" s="96" t="s">
        <v>178</v>
      </c>
      <c r="B1141" s="97" t="n">
        <v>10</v>
      </c>
      <c r="C1141" s="98" t="s">
        <v>413</v>
      </c>
    </row>
    <row r="1142" customFormat="false" ht="12.8" hidden="true" customHeight="false" outlineLevel="0" collapsed="false">
      <c r="A1142" s="96" t="s">
        <v>178</v>
      </c>
      <c r="B1142" s="97" t="n">
        <v>15</v>
      </c>
      <c r="C1142" s="98" t="s">
        <v>413</v>
      </c>
    </row>
    <row r="1143" customFormat="false" ht="12.8" hidden="true" customHeight="false" outlineLevel="0" collapsed="false">
      <c r="A1143" s="96" t="s">
        <v>178</v>
      </c>
      <c r="B1143" s="97" t="n">
        <v>15</v>
      </c>
      <c r="C1143" s="98" t="s">
        <v>413</v>
      </c>
    </row>
    <row r="1144" customFormat="false" ht="12.8" hidden="true" customHeight="false" outlineLevel="0" collapsed="false">
      <c r="A1144" s="96" t="s">
        <v>178</v>
      </c>
      <c r="B1144" s="97" t="n">
        <v>5</v>
      </c>
      <c r="C1144" s="98" t="s">
        <v>413</v>
      </c>
    </row>
    <row r="1145" customFormat="false" ht="20" hidden="true" customHeight="false" outlineLevel="0" collapsed="false">
      <c r="A1145" s="99" t="s">
        <v>178</v>
      </c>
      <c r="B1145" s="100" t="n">
        <v>5</v>
      </c>
      <c r="C1145" s="99" t="s">
        <v>413</v>
      </c>
    </row>
    <row r="1146" customFormat="false" ht="20" hidden="true" customHeight="false" outlineLevel="0" collapsed="false">
      <c r="A1146" s="99" t="s">
        <v>178</v>
      </c>
      <c r="B1146" s="100" t="n">
        <v>10</v>
      </c>
      <c r="C1146" s="99" t="s">
        <v>413</v>
      </c>
    </row>
    <row r="1147" customFormat="false" ht="12.8" hidden="true" customHeight="false" outlineLevel="0" collapsed="false">
      <c r="A1147" s="101" t="s">
        <v>178</v>
      </c>
      <c r="B1147" s="101" t="n">
        <v>5</v>
      </c>
      <c r="C1147" s="101" t="s">
        <v>413</v>
      </c>
    </row>
    <row r="1148" customFormat="false" ht="12.8" hidden="true" customHeight="false" outlineLevel="0" collapsed="false">
      <c r="A1148" s="101" t="s">
        <v>178</v>
      </c>
      <c r="B1148" s="101" t="n">
        <v>5</v>
      </c>
      <c r="C1148" s="101" t="s">
        <v>413</v>
      </c>
    </row>
    <row r="1149" customFormat="false" ht="12.8" hidden="true" customHeight="false" outlineLevel="0" collapsed="false">
      <c r="A1149" s="101" t="s">
        <v>178</v>
      </c>
      <c r="B1149" s="101" t="n">
        <v>5</v>
      </c>
      <c r="C1149" s="101" t="s">
        <v>413</v>
      </c>
    </row>
    <row r="1150" customFormat="false" ht="12.8" hidden="true" customHeight="false" outlineLevel="0" collapsed="false">
      <c r="A1150" s="96" t="s">
        <v>17</v>
      </c>
      <c r="B1150" s="97" t="n">
        <v>5</v>
      </c>
      <c r="C1150" s="98" t="s">
        <v>413</v>
      </c>
    </row>
    <row r="1151" customFormat="false" ht="12.8" hidden="true" customHeight="false" outlineLevel="0" collapsed="false">
      <c r="A1151" s="96" t="s">
        <v>202</v>
      </c>
      <c r="B1151" s="97" t="n">
        <v>5</v>
      </c>
      <c r="C1151" s="98" t="s">
        <v>413</v>
      </c>
    </row>
    <row r="1152" customFormat="false" ht="12.8" hidden="true" customHeight="false" outlineLevel="0" collapsed="false">
      <c r="A1152" s="96" t="s">
        <v>202</v>
      </c>
      <c r="B1152" s="97" t="n">
        <v>5</v>
      </c>
      <c r="C1152" s="98" t="s">
        <v>413</v>
      </c>
    </row>
    <row r="1153" customFormat="false" ht="12.8" hidden="true" customHeight="false" outlineLevel="0" collapsed="false">
      <c r="A1153" s="96" t="s">
        <v>202</v>
      </c>
      <c r="B1153" s="97" t="n">
        <v>5</v>
      </c>
      <c r="C1153" s="98" t="s">
        <v>413</v>
      </c>
    </row>
    <row r="1154" customFormat="false" ht="12.8" hidden="true" customHeight="false" outlineLevel="0" collapsed="false">
      <c r="A1154" s="96" t="s">
        <v>202</v>
      </c>
      <c r="B1154" s="97" t="n">
        <v>10</v>
      </c>
      <c r="C1154" s="98" t="s">
        <v>413</v>
      </c>
    </row>
    <row r="1155" customFormat="false" ht="20" hidden="true" customHeight="false" outlineLevel="0" collapsed="false">
      <c r="A1155" s="99" t="s">
        <v>202</v>
      </c>
      <c r="B1155" s="100" t="n">
        <v>10</v>
      </c>
      <c r="C1155" s="99" t="s">
        <v>413</v>
      </c>
    </row>
    <row r="1156" customFormat="false" ht="20" hidden="true" customHeight="false" outlineLevel="0" collapsed="false">
      <c r="A1156" s="99" t="s">
        <v>202</v>
      </c>
      <c r="B1156" s="100" t="n">
        <v>5</v>
      </c>
      <c r="C1156" s="99" t="s">
        <v>413</v>
      </c>
    </row>
    <row r="1157" customFormat="false" ht="12.8" hidden="true" customHeight="false" outlineLevel="0" collapsed="false">
      <c r="A1157" s="101" t="s">
        <v>202</v>
      </c>
      <c r="B1157" s="101" t="n">
        <v>10</v>
      </c>
      <c r="C1157" s="101" t="s">
        <v>413</v>
      </c>
    </row>
    <row r="1158" customFormat="false" ht="12.8" hidden="true" customHeight="false" outlineLevel="0" collapsed="false">
      <c r="A1158" s="101" t="s">
        <v>202</v>
      </c>
      <c r="B1158" s="101" t="n">
        <v>10</v>
      </c>
      <c r="C1158" s="101" t="s">
        <v>413</v>
      </c>
    </row>
    <row r="1159" customFormat="false" ht="12.8" hidden="true" customHeight="false" outlineLevel="0" collapsed="false">
      <c r="A1159" s="101" t="s">
        <v>202</v>
      </c>
      <c r="B1159" s="101" t="n">
        <v>5</v>
      </c>
      <c r="C1159" s="101" t="s">
        <v>413</v>
      </c>
    </row>
    <row r="1160" customFormat="false" ht="12.8" hidden="true" customHeight="false" outlineLevel="0" collapsed="false">
      <c r="A1160" s="101" t="s">
        <v>202</v>
      </c>
      <c r="B1160" s="101" t="n">
        <v>10</v>
      </c>
      <c r="C1160" s="101" t="s">
        <v>413</v>
      </c>
    </row>
    <row r="1161" customFormat="false" ht="12.8" hidden="true" customHeight="false" outlineLevel="0" collapsed="false">
      <c r="A1161" s="96" t="s">
        <v>134</v>
      </c>
      <c r="B1161" s="97" t="n">
        <v>5</v>
      </c>
      <c r="C1161" s="98" t="s">
        <v>413</v>
      </c>
    </row>
    <row r="1162" customFormat="false" ht="12.8" hidden="true" customHeight="false" outlineLevel="0" collapsed="false">
      <c r="A1162" s="96" t="s">
        <v>134</v>
      </c>
      <c r="B1162" s="97" t="n">
        <v>5</v>
      </c>
      <c r="C1162" s="98" t="s">
        <v>413</v>
      </c>
    </row>
    <row r="1163" customFormat="false" ht="12.8" hidden="true" customHeight="false" outlineLevel="0" collapsed="false">
      <c r="A1163" s="101" t="s">
        <v>134</v>
      </c>
      <c r="B1163" s="101" t="n">
        <v>5</v>
      </c>
      <c r="C1163" s="101" t="s">
        <v>413</v>
      </c>
    </row>
    <row r="1164" customFormat="false" ht="12.8" hidden="true" customHeight="false" outlineLevel="0" collapsed="false">
      <c r="A1164" s="96" t="s">
        <v>132</v>
      </c>
      <c r="B1164" s="97" t="n">
        <v>5</v>
      </c>
      <c r="C1164" s="98" t="s">
        <v>413</v>
      </c>
    </row>
    <row r="1165" customFormat="false" ht="12.8" hidden="true" customHeight="false" outlineLevel="0" collapsed="false">
      <c r="A1165" s="96" t="s">
        <v>132</v>
      </c>
      <c r="B1165" s="97" t="n">
        <v>10</v>
      </c>
      <c r="C1165" s="98" t="s">
        <v>413</v>
      </c>
    </row>
    <row r="1166" customFormat="false" ht="12.8" hidden="true" customHeight="false" outlineLevel="0" collapsed="false">
      <c r="A1166" s="96" t="s">
        <v>132</v>
      </c>
      <c r="B1166" s="97" t="n">
        <v>20</v>
      </c>
      <c r="C1166" s="98" t="s">
        <v>413</v>
      </c>
    </row>
    <row r="1167" customFormat="false" ht="12.8" hidden="true" customHeight="false" outlineLevel="0" collapsed="false">
      <c r="A1167" s="96" t="s">
        <v>132</v>
      </c>
      <c r="B1167" s="97" t="n">
        <v>15</v>
      </c>
      <c r="C1167" s="98" t="s">
        <v>413</v>
      </c>
    </row>
    <row r="1168" customFormat="false" ht="12.8" hidden="true" customHeight="false" outlineLevel="0" collapsed="false">
      <c r="A1168" s="96" t="s">
        <v>132</v>
      </c>
      <c r="B1168" s="97" t="n">
        <v>10</v>
      </c>
      <c r="C1168" s="98" t="s">
        <v>413</v>
      </c>
    </row>
    <row r="1169" customFormat="false" ht="12.8" hidden="true" customHeight="false" outlineLevel="0" collapsed="false">
      <c r="A1169" s="96" t="s">
        <v>132</v>
      </c>
      <c r="B1169" s="97" t="n">
        <v>15</v>
      </c>
      <c r="C1169" s="98" t="s">
        <v>413</v>
      </c>
    </row>
    <row r="1170" customFormat="false" ht="20" hidden="true" customHeight="false" outlineLevel="0" collapsed="false">
      <c r="A1170" s="99" t="s">
        <v>132</v>
      </c>
      <c r="B1170" s="100" t="n">
        <v>5</v>
      </c>
      <c r="C1170" s="99" t="s">
        <v>413</v>
      </c>
    </row>
    <row r="1171" customFormat="false" ht="20" hidden="true" customHeight="false" outlineLevel="0" collapsed="false">
      <c r="A1171" s="99" t="s">
        <v>132</v>
      </c>
      <c r="B1171" s="100" t="n">
        <v>10</v>
      </c>
      <c r="C1171" s="99" t="s">
        <v>413</v>
      </c>
    </row>
    <row r="1172" customFormat="false" ht="12.8" hidden="true" customHeight="false" outlineLevel="0" collapsed="false">
      <c r="A1172" s="101" t="s">
        <v>132</v>
      </c>
      <c r="B1172" s="101" t="n">
        <v>15</v>
      </c>
      <c r="C1172" s="101" t="s">
        <v>413</v>
      </c>
    </row>
    <row r="1173" customFormat="false" ht="12.8" hidden="true" customHeight="false" outlineLevel="0" collapsed="false">
      <c r="A1173" s="101" t="s">
        <v>132</v>
      </c>
      <c r="B1173" s="101" t="n">
        <v>15</v>
      </c>
      <c r="C1173" s="101" t="s">
        <v>413</v>
      </c>
    </row>
    <row r="1174" customFormat="false" ht="12.8" hidden="true" customHeight="false" outlineLevel="0" collapsed="false">
      <c r="A1174" s="101" t="s">
        <v>132</v>
      </c>
      <c r="B1174" s="101" t="n">
        <v>10</v>
      </c>
      <c r="C1174" s="101" t="s">
        <v>413</v>
      </c>
    </row>
    <row r="1175" customFormat="false" ht="12.8" hidden="true" customHeight="false" outlineLevel="0" collapsed="false">
      <c r="A1175" s="101" t="s">
        <v>132</v>
      </c>
      <c r="B1175" s="101" t="n">
        <v>5</v>
      </c>
      <c r="C1175" s="101" t="s">
        <v>413</v>
      </c>
    </row>
    <row r="1176" customFormat="false" ht="12.8" hidden="true" customHeight="false" outlineLevel="0" collapsed="false">
      <c r="A1176" s="96" t="s">
        <v>69</v>
      </c>
      <c r="B1176" s="97" t="n">
        <v>40</v>
      </c>
      <c r="C1176" s="98" t="s">
        <v>413</v>
      </c>
    </row>
    <row r="1177" customFormat="false" ht="12.8" hidden="true" customHeight="false" outlineLevel="0" collapsed="false">
      <c r="A1177" s="96" t="s">
        <v>69</v>
      </c>
      <c r="B1177" s="97" t="n">
        <v>55</v>
      </c>
      <c r="C1177" s="98" t="s">
        <v>413</v>
      </c>
    </row>
    <row r="1178" customFormat="false" ht="12.8" hidden="true" customHeight="false" outlineLevel="0" collapsed="false">
      <c r="A1178" s="96" t="s">
        <v>69</v>
      </c>
      <c r="B1178" s="97" t="n">
        <v>45</v>
      </c>
      <c r="C1178" s="98" t="s">
        <v>413</v>
      </c>
    </row>
    <row r="1179" customFormat="false" ht="12.8" hidden="true" customHeight="false" outlineLevel="0" collapsed="false">
      <c r="A1179" s="96" t="s">
        <v>69</v>
      </c>
      <c r="B1179" s="97" t="n">
        <v>45</v>
      </c>
      <c r="C1179" s="98" t="s">
        <v>413</v>
      </c>
    </row>
    <row r="1180" customFormat="false" ht="12.8" hidden="true" customHeight="false" outlineLevel="0" collapsed="false">
      <c r="A1180" s="96" t="s">
        <v>69</v>
      </c>
      <c r="B1180" s="97" t="n">
        <v>50</v>
      </c>
      <c r="C1180" s="98" t="s">
        <v>413</v>
      </c>
    </row>
    <row r="1181" customFormat="false" ht="12.8" hidden="true" customHeight="false" outlineLevel="0" collapsed="false">
      <c r="A1181" s="96" t="s">
        <v>69</v>
      </c>
      <c r="B1181" s="97" t="n">
        <v>45</v>
      </c>
      <c r="C1181" s="98" t="s">
        <v>413</v>
      </c>
    </row>
    <row r="1182" customFormat="false" ht="20" hidden="true" customHeight="false" outlineLevel="0" collapsed="false">
      <c r="A1182" s="99" t="s">
        <v>69</v>
      </c>
      <c r="B1182" s="100" t="n">
        <v>50</v>
      </c>
      <c r="C1182" s="99" t="s">
        <v>413</v>
      </c>
    </row>
    <row r="1183" customFormat="false" ht="20" hidden="true" customHeight="false" outlineLevel="0" collapsed="false">
      <c r="A1183" s="99" t="s">
        <v>69</v>
      </c>
      <c r="B1183" s="100" t="n">
        <v>40</v>
      </c>
      <c r="C1183" s="99" t="s">
        <v>413</v>
      </c>
    </row>
    <row r="1184" customFormat="false" ht="12.8" hidden="true" customHeight="false" outlineLevel="0" collapsed="false">
      <c r="A1184" s="101" t="s">
        <v>69</v>
      </c>
      <c r="B1184" s="101" t="n">
        <v>50</v>
      </c>
      <c r="C1184" s="101" t="s">
        <v>413</v>
      </c>
    </row>
    <row r="1185" customFormat="false" ht="12.8" hidden="true" customHeight="false" outlineLevel="0" collapsed="false">
      <c r="A1185" s="101" t="s">
        <v>69</v>
      </c>
      <c r="B1185" s="101" t="n">
        <v>50</v>
      </c>
      <c r="C1185" s="101" t="s">
        <v>413</v>
      </c>
    </row>
    <row r="1186" customFormat="false" ht="12.8" hidden="true" customHeight="false" outlineLevel="0" collapsed="false">
      <c r="A1186" s="101" t="s">
        <v>69</v>
      </c>
      <c r="B1186" s="101" t="n">
        <v>40</v>
      </c>
      <c r="C1186" s="101" t="s">
        <v>413</v>
      </c>
    </row>
    <row r="1187" customFormat="false" ht="12.8" hidden="true" customHeight="false" outlineLevel="0" collapsed="false">
      <c r="A1187" s="101" t="s">
        <v>69</v>
      </c>
      <c r="B1187" s="101" t="n">
        <v>40</v>
      </c>
      <c r="C1187" s="101" t="s">
        <v>413</v>
      </c>
    </row>
    <row r="1188" customFormat="false" ht="12.8" hidden="true" customHeight="false" outlineLevel="0" collapsed="false">
      <c r="A1188" s="96" t="s">
        <v>97</v>
      </c>
      <c r="B1188" s="97" t="n">
        <v>25</v>
      </c>
      <c r="C1188" s="98" t="s">
        <v>413</v>
      </c>
    </row>
    <row r="1189" customFormat="false" ht="12.8" hidden="true" customHeight="false" outlineLevel="0" collapsed="false">
      <c r="A1189" s="96" t="s">
        <v>97</v>
      </c>
      <c r="B1189" s="97" t="n">
        <v>25</v>
      </c>
      <c r="C1189" s="98" t="s">
        <v>413</v>
      </c>
    </row>
    <row r="1190" customFormat="false" ht="12.8" hidden="true" customHeight="false" outlineLevel="0" collapsed="false">
      <c r="A1190" s="96" t="s">
        <v>97</v>
      </c>
      <c r="B1190" s="97" t="n">
        <v>25</v>
      </c>
      <c r="C1190" s="98" t="s">
        <v>413</v>
      </c>
    </row>
    <row r="1191" customFormat="false" ht="12.8" hidden="true" customHeight="false" outlineLevel="0" collapsed="false">
      <c r="A1191" s="96" t="s">
        <v>97</v>
      </c>
      <c r="B1191" s="97" t="n">
        <v>30</v>
      </c>
      <c r="C1191" s="98" t="s">
        <v>413</v>
      </c>
    </row>
    <row r="1192" customFormat="false" ht="12.8" hidden="true" customHeight="false" outlineLevel="0" collapsed="false">
      <c r="A1192" s="96" t="s">
        <v>97</v>
      </c>
      <c r="B1192" s="97" t="n">
        <v>25</v>
      </c>
      <c r="C1192" s="98" t="s">
        <v>413</v>
      </c>
    </row>
    <row r="1193" customFormat="false" ht="12.8" hidden="true" customHeight="false" outlineLevel="0" collapsed="false">
      <c r="A1193" s="96" t="s">
        <v>97</v>
      </c>
      <c r="B1193" s="97" t="n">
        <v>25</v>
      </c>
      <c r="C1193" s="98" t="s">
        <v>413</v>
      </c>
    </row>
    <row r="1194" customFormat="false" ht="20" hidden="true" customHeight="false" outlineLevel="0" collapsed="false">
      <c r="A1194" s="99" t="s">
        <v>97</v>
      </c>
      <c r="B1194" s="100" t="n">
        <v>40</v>
      </c>
      <c r="C1194" s="99" t="s">
        <v>413</v>
      </c>
    </row>
    <row r="1195" customFormat="false" ht="20" hidden="true" customHeight="false" outlineLevel="0" collapsed="false">
      <c r="A1195" s="99" t="s">
        <v>97</v>
      </c>
      <c r="B1195" s="100" t="n">
        <v>30</v>
      </c>
      <c r="C1195" s="99" t="s">
        <v>413</v>
      </c>
    </row>
    <row r="1196" customFormat="false" ht="12.8" hidden="true" customHeight="false" outlineLevel="0" collapsed="false">
      <c r="A1196" s="101" t="s">
        <v>97</v>
      </c>
      <c r="B1196" s="101" t="n">
        <v>25</v>
      </c>
      <c r="C1196" s="101" t="s">
        <v>413</v>
      </c>
    </row>
    <row r="1197" customFormat="false" ht="12.8" hidden="true" customHeight="false" outlineLevel="0" collapsed="false">
      <c r="A1197" s="101" t="s">
        <v>97</v>
      </c>
      <c r="B1197" s="101" t="n">
        <v>25</v>
      </c>
      <c r="C1197" s="101" t="s">
        <v>413</v>
      </c>
    </row>
    <row r="1198" customFormat="false" ht="12.8" hidden="true" customHeight="false" outlineLevel="0" collapsed="false">
      <c r="A1198" s="101" t="s">
        <v>97</v>
      </c>
      <c r="B1198" s="101" t="n">
        <v>30</v>
      </c>
      <c r="C1198" s="101" t="s">
        <v>413</v>
      </c>
    </row>
    <row r="1199" customFormat="false" ht="12.8" hidden="true" customHeight="false" outlineLevel="0" collapsed="false">
      <c r="A1199" s="101" t="s">
        <v>97</v>
      </c>
      <c r="B1199" s="101" t="n">
        <v>25</v>
      </c>
      <c r="C1199" s="101" t="s">
        <v>413</v>
      </c>
    </row>
    <row r="1200" customFormat="false" ht="12.8" hidden="true" customHeight="false" outlineLevel="0" collapsed="false">
      <c r="A1200" s="96" t="s">
        <v>89</v>
      </c>
      <c r="B1200" s="97" t="n">
        <v>5</v>
      </c>
      <c r="C1200" s="98" t="s">
        <v>413</v>
      </c>
    </row>
    <row r="1201" customFormat="false" ht="20" hidden="true" customHeight="false" outlineLevel="0" collapsed="false">
      <c r="A1201" s="99" t="s">
        <v>89</v>
      </c>
      <c r="B1201" s="100" t="n">
        <v>5</v>
      </c>
      <c r="C1201" s="99" t="s">
        <v>413</v>
      </c>
    </row>
    <row r="1202" customFormat="false" ht="12.8" hidden="true" customHeight="false" outlineLevel="0" collapsed="false">
      <c r="A1202" s="101" t="s">
        <v>89</v>
      </c>
      <c r="B1202" s="101" t="n">
        <v>5</v>
      </c>
      <c r="C1202" s="101" t="s">
        <v>413</v>
      </c>
    </row>
    <row r="1203" customFormat="false" ht="12.8" hidden="true" customHeight="false" outlineLevel="0" collapsed="false">
      <c r="A1203" s="96" t="s">
        <v>176</v>
      </c>
      <c r="B1203" s="97" t="n">
        <v>15</v>
      </c>
      <c r="C1203" s="98" t="s">
        <v>413</v>
      </c>
    </row>
    <row r="1204" customFormat="false" ht="12.8" hidden="true" customHeight="false" outlineLevel="0" collapsed="false">
      <c r="A1204" s="96" t="s">
        <v>176</v>
      </c>
      <c r="B1204" s="97" t="n">
        <v>20</v>
      </c>
      <c r="C1204" s="98" t="s">
        <v>413</v>
      </c>
    </row>
    <row r="1205" customFormat="false" ht="12.8" hidden="true" customHeight="false" outlineLevel="0" collapsed="false">
      <c r="A1205" s="96" t="s">
        <v>176</v>
      </c>
      <c r="B1205" s="97" t="n">
        <v>25</v>
      </c>
      <c r="C1205" s="98" t="s">
        <v>413</v>
      </c>
    </row>
    <row r="1206" customFormat="false" ht="12.8" hidden="true" customHeight="false" outlineLevel="0" collapsed="false">
      <c r="A1206" s="96" t="s">
        <v>176</v>
      </c>
      <c r="B1206" s="97" t="n">
        <v>20</v>
      </c>
      <c r="C1206" s="98" t="s">
        <v>413</v>
      </c>
    </row>
    <row r="1207" customFormat="false" ht="12.8" hidden="true" customHeight="false" outlineLevel="0" collapsed="false">
      <c r="A1207" s="96" t="s">
        <v>176</v>
      </c>
      <c r="B1207" s="97" t="n">
        <v>10</v>
      </c>
      <c r="C1207" s="98" t="s">
        <v>413</v>
      </c>
    </row>
    <row r="1208" customFormat="false" ht="12.8" hidden="true" customHeight="false" outlineLevel="0" collapsed="false">
      <c r="A1208" s="96" t="s">
        <v>176</v>
      </c>
      <c r="B1208" s="97" t="n">
        <v>20</v>
      </c>
      <c r="C1208" s="98" t="s">
        <v>413</v>
      </c>
    </row>
    <row r="1209" customFormat="false" ht="20" hidden="true" customHeight="false" outlineLevel="0" collapsed="false">
      <c r="A1209" s="99" t="s">
        <v>176</v>
      </c>
      <c r="B1209" s="100" t="n">
        <v>15</v>
      </c>
      <c r="C1209" s="99" t="s">
        <v>413</v>
      </c>
    </row>
    <row r="1210" customFormat="false" ht="20" hidden="true" customHeight="false" outlineLevel="0" collapsed="false">
      <c r="A1210" s="99" t="s">
        <v>176</v>
      </c>
      <c r="B1210" s="100" t="n">
        <v>15</v>
      </c>
      <c r="C1210" s="99" t="s">
        <v>413</v>
      </c>
    </row>
    <row r="1211" customFormat="false" ht="12.8" hidden="true" customHeight="false" outlineLevel="0" collapsed="false">
      <c r="A1211" s="101" t="s">
        <v>176</v>
      </c>
      <c r="B1211" s="101" t="n">
        <v>20</v>
      </c>
      <c r="C1211" s="101" t="s">
        <v>413</v>
      </c>
    </row>
    <row r="1212" customFormat="false" ht="12.8" hidden="true" customHeight="false" outlineLevel="0" collapsed="false">
      <c r="A1212" s="101" t="s">
        <v>176</v>
      </c>
      <c r="B1212" s="101" t="n">
        <v>10</v>
      </c>
      <c r="C1212" s="101" t="s">
        <v>413</v>
      </c>
    </row>
    <row r="1213" customFormat="false" ht="12.8" hidden="true" customHeight="false" outlineLevel="0" collapsed="false">
      <c r="A1213" s="101" t="s">
        <v>176</v>
      </c>
      <c r="B1213" s="101" t="n">
        <v>20</v>
      </c>
      <c r="C1213" s="101" t="s">
        <v>413</v>
      </c>
    </row>
    <row r="1214" customFormat="false" ht="12.8" hidden="true" customHeight="false" outlineLevel="0" collapsed="false">
      <c r="A1214" s="101" t="s">
        <v>176</v>
      </c>
      <c r="B1214" s="101" t="n">
        <v>30</v>
      </c>
      <c r="C1214" s="101" t="s">
        <v>413</v>
      </c>
    </row>
    <row r="1215" customFormat="false" ht="12.8" hidden="true" customHeight="false" outlineLevel="0" collapsed="false">
      <c r="A1215" s="96" t="s">
        <v>415</v>
      </c>
      <c r="B1215" s="97" t="n">
        <v>5</v>
      </c>
      <c r="C1215" s="98" t="s">
        <v>413</v>
      </c>
    </row>
    <row r="1216" customFormat="false" ht="12.8" hidden="true" customHeight="false" outlineLevel="0" collapsed="false">
      <c r="A1216" s="96" t="s">
        <v>166</v>
      </c>
      <c r="B1216" s="97" t="n">
        <v>25</v>
      </c>
      <c r="C1216" s="98" t="s">
        <v>413</v>
      </c>
    </row>
    <row r="1217" customFormat="false" ht="12.8" hidden="true" customHeight="false" outlineLevel="0" collapsed="false">
      <c r="A1217" s="96" t="s">
        <v>166</v>
      </c>
      <c r="B1217" s="97" t="n">
        <v>20</v>
      </c>
      <c r="C1217" s="98" t="s">
        <v>413</v>
      </c>
    </row>
    <row r="1218" customFormat="false" ht="12.8" hidden="true" customHeight="false" outlineLevel="0" collapsed="false">
      <c r="A1218" s="96" t="s">
        <v>166</v>
      </c>
      <c r="B1218" s="97" t="n">
        <v>10</v>
      </c>
      <c r="C1218" s="98" t="s">
        <v>413</v>
      </c>
    </row>
    <row r="1219" customFormat="false" ht="12.8" hidden="true" customHeight="false" outlineLevel="0" collapsed="false">
      <c r="A1219" s="96" t="s">
        <v>166</v>
      </c>
      <c r="B1219" s="97" t="n">
        <v>15</v>
      </c>
      <c r="C1219" s="98" t="s">
        <v>413</v>
      </c>
    </row>
    <row r="1220" customFormat="false" ht="12.8" hidden="true" customHeight="false" outlineLevel="0" collapsed="false">
      <c r="A1220" s="96" t="s">
        <v>166</v>
      </c>
      <c r="B1220" s="97" t="n">
        <v>10</v>
      </c>
      <c r="C1220" s="98" t="s">
        <v>413</v>
      </c>
    </row>
    <row r="1221" customFormat="false" ht="12.8" hidden="true" customHeight="false" outlineLevel="0" collapsed="false">
      <c r="A1221" s="96" t="s">
        <v>166</v>
      </c>
      <c r="B1221" s="97" t="n">
        <v>10</v>
      </c>
      <c r="C1221" s="98" t="s">
        <v>413</v>
      </c>
    </row>
    <row r="1222" customFormat="false" ht="20" hidden="true" customHeight="false" outlineLevel="0" collapsed="false">
      <c r="A1222" s="99" t="s">
        <v>166</v>
      </c>
      <c r="B1222" s="100" t="n">
        <v>10</v>
      </c>
      <c r="C1222" s="99" t="s">
        <v>413</v>
      </c>
    </row>
    <row r="1223" customFormat="false" ht="20" hidden="true" customHeight="false" outlineLevel="0" collapsed="false">
      <c r="A1223" s="99" t="s">
        <v>166</v>
      </c>
      <c r="B1223" s="100" t="n">
        <v>15</v>
      </c>
      <c r="C1223" s="99" t="s">
        <v>413</v>
      </c>
    </row>
    <row r="1224" customFormat="false" ht="12.8" hidden="true" customHeight="false" outlineLevel="0" collapsed="false">
      <c r="A1224" s="101" t="s">
        <v>166</v>
      </c>
      <c r="B1224" s="101" t="n">
        <v>5</v>
      </c>
      <c r="C1224" s="101" t="s">
        <v>413</v>
      </c>
    </row>
    <row r="1225" customFormat="false" ht="12.8" hidden="true" customHeight="false" outlineLevel="0" collapsed="false">
      <c r="A1225" s="101" t="s">
        <v>166</v>
      </c>
      <c r="B1225" s="101" t="n">
        <v>15</v>
      </c>
      <c r="C1225" s="101" t="s">
        <v>413</v>
      </c>
    </row>
    <row r="1226" customFormat="false" ht="12.8" hidden="true" customHeight="false" outlineLevel="0" collapsed="false">
      <c r="A1226" s="101" t="s">
        <v>166</v>
      </c>
      <c r="B1226" s="101" t="n">
        <v>15</v>
      </c>
      <c r="C1226" s="101" t="s">
        <v>413</v>
      </c>
    </row>
    <row r="1227" customFormat="false" ht="12.8" hidden="true" customHeight="false" outlineLevel="0" collapsed="false">
      <c r="A1227" s="101" t="s">
        <v>166</v>
      </c>
      <c r="B1227" s="101" t="n">
        <v>5</v>
      </c>
      <c r="C1227" s="101" t="s">
        <v>413</v>
      </c>
    </row>
    <row r="1228" customFormat="false" ht="12.8" hidden="true" customHeight="false" outlineLevel="0" collapsed="false">
      <c r="A1228" s="101" t="s">
        <v>416</v>
      </c>
      <c r="B1228" s="101" t="n">
        <v>5</v>
      </c>
      <c r="C1228" s="101" t="s">
        <v>413</v>
      </c>
    </row>
    <row r="1229" customFormat="false" ht="12.8" hidden="true" customHeight="false" outlineLevel="0" collapsed="false">
      <c r="A1229" s="101" t="s">
        <v>416</v>
      </c>
      <c r="B1229" s="101" t="n">
        <v>15</v>
      </c>
      <c r="C1229" s="101" t="s">
        <v>413</v>
      </c>
    </row>
    <row r="1230" customFormat="false" ht="12.8" hidden="true" customHeight="false" outlineLevel="0" collapsed="false">
      <c r="A1230" s="101" t="s">
        <v>417</v>
      </c>
      <c r="B1230" s="101" t="n">
        <v>4460</v>
      </c>
      <c r="C1230" s="101" t="s">
        <v>413</v>
      </c>
    </row>
    <row r="1231" customFormat="false" ht="12.8" hidden="true" customHeight="false" outlineLevel="0" collapsed="false">
      <c r="A1231" s="101" t="s">
        <v>417</v>
      </c>
      <c r="B1231" s="101" t="n">
        <v>4130</v>
      </c>
      <c r="C1231" s="101" t="s">
        <v>413</v>
      </c>
    </row>
    <row r="1232" customFormat="false" ht="12.8" hidden="true" customHeight="false" outlineLevel="0" collapsed="false">
      <c r="A1232" s="96" t="s">
        <v>118</v>
      </c>
      <c r="B1232" s="97" t="n">
        <v>10</v>
      </c>
      <c r="C1232" s="98" t="s">
        <v>413</v>
      </c>
    </row>
    <row r="1233" customFormat="false" ht="12.8" hidden="true" customHeight="false" outlineLevel="0" collapsed="false">
      <c r="A1233" s="96" t="s">
        <v>118</v>
      </c>
      <c r="B1233" s="97" t="n">
        <v>10</v>
      </c>
      <c r="C1233" s="98" t="s">
        <v>413</v>
      </c>
    </row>
    <row r="1234" customFormat="false" ht="12.8" hidden="true" customHeight="false" outlineLevel="0" collapsed="false">
      <c r="A1234" s="96" t="s">
        <v>118</v>
      </c>
      <c r="B1234" s="97" t="n">
        <v>5</v>
      </c>
      <c r="C1234" s="98" t="s">
        <v>413</v>
      </c>
    </row>
    <row r="1235" customFormat="false" ht="12.8" hidden="true" customHeight="false" outlineLevel="0" collapsed="false">
      <c r="A1235" s="96" t="s">
        <v>118</v>
      </c>
      <c r="B1235" s="97" t="n">
        <v>10</v>
      </c>
      <c r="C1235" s="98" t="s">
        <v>413</v>
      </c>
    </row>
    <row r="1236" customFormat="false" ht="12.8" hidden="true" customHeight="false" outlineLevel="0" collapsed="false">
      <c r="A1236" s="96" t="s">
        <v>118</v>
      </c>
      <c r="B1236" s="97" t="n">
        <v>5</v>
      </c>
      <c r="C1236" s="98" t="s">
        <v>413</v>
      </c>
    </row>
    <row r="1237" customFormat="false" ht="12.8" hidden="true" customHeight="false" outlineLevel="0" collapsed="false">
      <c r="A1237" s="96" t="s">
        <v>118</v>
      </c>
      <c r="B1237" s="97" t="n">
        <v>15</v>
      </c>
      <c r="C1237" s="98" t="s">
        <v>413</v>
      </c>
    </row>
    <row r="1238" customFormat="false" ht="20" hidden="true" customHeight="false" outlineLevel="0" collapsed="false">
      <c r="A1238" s="99" t="s">
        <v>118</v>
      </c>
      <c r="B1238" s="100" t="n">
        <v>5</v>
      </c>
      <c r="C1238" s="99" t="s">
        <v>413</v>
      </c>
    </row>
    <row r="1239" customFormat="false" ht="12.8" hidden="true" customHeight="false" outlineLevel="0" collapsed="false">
      <c r="A1239" s="101" t="s">
        <v>118</v>
      </c>
      <c r="B1239" s="101" t="n">
        <v>5</v>
      </c>
      <c r="C1239" s="101" t="s">
        <v>413</v>
      </c>
    </row>
    <row r="1240" customFormat="false" ht="12.8" hidden="true" customHeight="false" outlineLevel="0" collapsed="false">
      <c r="A1240" s="101" t="s">
        <v>118</v>
      </c>
      <c r="B1240" s="101" t="n">
        <v>15</v>
      </c>
      <c r="C1240" s="101" t="s">
        <v>413</v>
      </c>
    </row>
    <row r="1241" customFormat="false" ht="12.8" hidden="true" customHeight="false" outlineLevel="0" collapsed="false">
      <c r="A1241" s="101" t="s">
        <v>118</v>
      </c>
      <c r="B1241" s="101" t="n">
        <v>10</v>
      </c>
      <c r="C1241" s="101" t="s">
        <v>413</v>
      </c>
    </row>
    <row r="1242" customFormat="false" ht="12.8" hidden="true" customHeight="false" outlineLevel="0" collapsed="false">
      <c r="A1242" s="101" t="s">
        <v>118</v>
      </c>
      <c r="B1242" s="101" t="n">
        <v>20</v>
      </c>
      <c r="C1242" s="101" t="s">
        <v>413</v>
      </c>
    </row>
    <row r="1243" customFormat="false" ht="12.8" hidden="true" customHeight="false" outlineLevel="0" collapsed="false">
      <c r="A1243" s="96" t="s">
        <v>37</v>
      </c>
      <c r="B1243" s="97" t="n">
        <v>645</v>
      </c>
      <c r="C1243" s="98" t="s">
        <v>413</v>
      </c>
    </row>
    <row r="1244" customFormat="false" ht="12.8" hidden="true" customHeight="false" outlineLevel="0" collapsed="false">
      <c r="A1244" s="96" t="s">
        <v>37</v>
      </c>
      <c r="B1244" s="97" t="n">
        <v>590</v>
      </c>
      <c r="C1244" s="98" t="s">
        <v>413</v>
      </c>
    </row>
    <row r="1245" customFormat="false" ht="12.8" hidden="true" customHeight="false" outlineLevel="0" collapsed="false">
      <c r="A1245" s="96" t="s">
        <v>37</v>
      </c>
      <c r="B1245" s="97" t="n">
        <v>685</v>
      </c>
      <c r="C1245" s="98" t="s">
        <v>413</v>
      </c>
    </row>
    <row r="1246" customFormat="false" ht="12.8" hidden="true" customHeight="false" outlineLevel="0" collapsed="false">
      <c r="A1246" s="96" t="s">
        <v>37</v>
      </c>
      <c r="B1246" s="97" t="n">
        <v>560</v>
      </c>
      <c r="C1246" s="98" t="s">
        <v>413</v>
      </c>
    </row>
    <row r="1247" customFormat="false" ht="12.8" hidden="true" customHeight="false" outlineLevel="0" collapsed="false">
      <c r="A1247" s="96" t="s">
        <v>37</v>
      </c>
      <c r="B1247" s="97" t="n">
        <v>540</v>
      </c>
      <c r="C1247" s="98" t="s">
        <v>413</v>
      </c>
    </row>
    <row r="1248" customFormat="false" ht="12.8" hidden="true" customHeight="false" outlineLevel="0" collapsed="false">
      <c r="A1248" s="96" t="s">
        <v>37</v>
      </c>
      <c r="B1248" s="97" t="n">
        <v>580</v>
      </c>
      <c r="C1248" s="98" t="s">
        <v>413</v>
      </c>
    </row>
    <row r="1249" customFormat="false" ht="20" hidden="true" customHeight="false" outlineLevel="0" collapsed="false">
      <c r="A1249" s="99" t="s">
        <v>37</v>
      </c>
      <c r="B1249" s="100" t="n">
        <v>520</v>
      </c>
      <c r="C1249" s="99" t="s">
        <v>413</v>
      </c>
    </row>
    <row r="1250" customFormat="false" ht="20" hidden="true" customHeight="false" outlineLevel="0" collapsed="false">
      <c r="A1250" s="102" t="s">
        <v>37</v>
      </c>
      <c r="B1250" s="103" t="n">
        <v>465</v>
      </c>
      <c r="C1250" s="102" t="s">
        <v>413</v>
      </c>
    </row>
    <row r="1251" customFormat="false" ht="12.8" hidden="true" customHeight="false" outlineLevel="0" collapsed="false">
      <c r="A1251" s="101" t="s">
        <v>37</v>
      </c>
      <c r="B1251" s="101" t="n">
        <v>385</v>
      </c>
      <c r="C1251" s="101" t="s">
        <v>413</v>
      </c>
    </row>
    <row r="1252" customFormat="false" ht="12.8" hidden="true" customHeight="false" outlineLevel="0" collapsed="false">
      <c r="A1252" s="101" t="s">
        <v>37</v>
      </c>
      <c r="B1252" s="101" t="n">
        <v>635</v>
      </c>
      <c r="C1252" s="101" t="s">
        <v>413</v>
      </c>
    </row>
    <row r="1253" customFormat="false" ht="12.8" hidden="true" customHeight="false" outlineLevel="0" collapsed="false">
      <c r="A1253" s="101" t="s">
        <v>37</v>
      </c>
      <c r="B1253" s="101" t="n">
        <v>530</v>
      </c>
      <c r="C1253" s="101" t="s">
        <v>413</v>
      </c>
    </row>
    <row r="1254" customFormat="false" ht="12.8" hidden="true" customHeight="false" outlineLevel="0" collapsed="false">
      <c r="A1254" s="101" t="s">
        <v>37</v>
      </c>
      <c r="B1254" s="101" t="n">
        <v>480</v>
      </c>
      <c r="C1254" s="101" t="s">
        <v>413</v>
      </c>
    </row>
    <row r="1255" customFormat="false" ht="12.8" hidden="true" customHeight="false" outlineLevel="0" collapsed="false">
      <c r="A1255" s="96" t="s">
        <v>65</v>
      </c>
      <c r="B1255" s="97" t="n">
        <v>5</v>
      </c>
      <c r="C1255" s="98" t="s">
        <v>413</v>
      </c>
    </row>
    <row r="1256" customFormat="false" ht="12.8" hidden="true" customHeight="false" outlineLevel="0" collapsed="false">
      <c r="A1256" s="96" t="s">
        <v>65</v>
      </c>
      <c r="B1256" s="97" t="n">
        <v>5</v>
      </c>
      <c r="C1256" s="98" t="s">
        <v>413</v>
      </c>
    </row>
    <row r="1257" customFormat="false" ht="12.8" hidden="true" customHeight="false" outlineLevel="0" collapsed="false">
      <c r="A1257" s="96" t="s">
        <v>65</v>
      </c>
      <c r="B1257" s="97" t="n">
        <v>5</v>
      </c>
      <c r="C1257" s="98" t="s">
        <v>413</v>
      </c>
    </row>
    <row r="1258" customFormat="false" ht="12.8" hidden="true" customHeight="false" outlineLevel="0" collapsed="false">
      <c r="A1258" s="96" t="s">
        <v>65</v>
      </c>
      <c r="B1258" s="97" t="n">
        <v>5</v>
      </c>
      <c r="C1258" s="98" t="s">
        <v>413</v>
      </c>
    </row>
    <row r="1259" customFormat="false" ht="20" hidden="true" customHeight="false" outlineLevel="0" collapsed="false">
      <c r="A1259" s="99" t="s">
        <v>65</v>
      </c>
      <c r="B1259" s="100" t="n">
        <v>5</v>
      </c>
      <c r="C1259" s="99" t="s">
        <v>413</v>
      </c>
    </row>
    <row r="1260" customFormat="false" ht="20" hidden="true" customHeight="false" outlineLevel="0" collapsed="false">
      <c r="A1260" s="102" t="s">
        <v>65</v>
      </c>
      <c r="B1260" s="103" t="n">
        <v>5</v>
      </c>
      <c r="C1260" s="102" t="s">
        <v>413</v>
      </c>
    </row>
    <row r="1261" customFormat="false" ht="12.8" hidden="true" customHeight="false" outlineLevel="0" collapsed="false">
      <c r="A1261" s="101" t="s">
        <v>65</v>
      </c>
      <c r="B1261" s="101" t="n">
        <v>5</v>
      </c>
      <c r="C1261" s="101" t="s">
        <v>413</v>
      </c>
    </row>
    <row r="1262" customFormat="false" ht="12.8" hidden="true" customHeight="false" outlineLevel="0" collapsed="false">
      <c r="A1262" s="101" t="s">
        <v>65</v>
      </c>
      <c r="B1262" s="101" t="n">
        <v>5</v>
      </c>
      <c r="C1262" s="101" t="s">
        <v>413</v>
      </c>
    </row>
    <row r="1263" customFormat="false" ht="12.8" hidden="true" customHeight="false" outlineLevel="0" collapsed="false">
      <c r="A1263" s="101" t="s">
        <v>65</v>
      </c>
      <c r="B1263" s="101" t="n">
        <v>5</v>
      </c>
      <c r="C1263" s="101" t="s">
        <v>413</v>
      </c>
    </row>
    <row r="1264" customFormat="false" ht="12.8" hidden="true" customHeight="false" outlineLevel="0" collapsed="false">
      <c r="A1264" s="101" t="s">
        <v>65</v>
      </c>
      <c r="B1264" s="101" t="n">
        <v>5</v>
      </c>
      <c r="C1264" s="101" t="s">
        <v>413</v>
      </c>
    </row>
    <row r="1265" customFormat="false" ht="12.8" hidden="true" customHeight="false" outlineLevel="0" collapsed="false">
      <c r="A1265" s="96" t="s">
        <v>73</v>
      </c>
      <c r="B1265" s="97" t="n">
        <v>10</v>
      </c>
      <c r="C1265" s="98" t="s">
        <v>413</v>
      </c>
    </row>
    <row r="1266" customFormat="false" ht="12.8" hidden="true" customHeight="false" outlineLevel="0" collapsed="false">
      <c r="A1266" s="96" t="s">
        <v>73</v>
      </c>
      <c r="B1266" s="97" t="n">
        <v>10</v>
      </c>
      <c r="C1266" s="98" t="s">
        <v>413</v>
      </c>
    </row>
    <row r="1267" customFormat="false" ht="12.8" hidden="true" customHeight="false" outlineLevel="0" collapsed="false">
      <c r="A1267" s="96" t="s">
        <v>73</v>
      </c>
      <c r="B1267" s="97" t="n">
        <v>5</v>
      </c>
      <c r="C1267" s="98" t="s">
        <v>413</v>
      </c>
    </row>
    <row r="1268" customFormat="false" ht="12.8" hidden="true" customHeight="false" outlineLevel="0" collapsed="false">
      <c r="A1268" s="96" t="s">
        <v>73</v>
      </c>
      <c r="B1268" s="97" t="n">
        <v>5</v>
      </c>
      <c r="C1268" s="98" t="s">
        <v>413</v>
      </c>
    </row>
    <row r="1269" customFormat="false" ht="12.8" hidden="true" customHeight="false" outlineLevel="0" collapsed="false">
      <c r="A1269" s="96" t="s">
        <v>73</v>
      </c>
      <c r="B1269" s="97" t="n">
        <v>10</v>
      </c>
      <c r="C1269" s="98" t="s">
        <v>413</v>
      </c>
    </row>
    <row r="1270" customFormat="false" ht="12.8" hidden="true" customHeight="false" outlineLevel="0" collapsed="false">
      <c r="A1270" s="96" t="s">
        <v>73</v>
      </c>
      <c r="B1270" s="97" t="n">
        <v>10</v>
      </c>
      <c r="C1270" s="98" t="s">
        <v>413</v>
      </c>
    </row>
    <row r="1271" customFormat="false" ht="20" hidden="true" customHeight="false" outlineLevel="0" collapsed="false">
      <c r="A1271" s="99" t="s">
        <v>73</v>
      </c>
      <c r="B1271" s="100" t="n">
        <v>5</v>
      </c>
      <c r="C1271" s="99" t="s">
        <v>413</v>
      </c>
    </row>
    <row r="1272" customFormat="false" ht="20" hidden="true" customHeight="false" outlineLevel="0" collapsed="false">
      <c r="A1272" s="102" t="s">
        <v>73</v>
      </c>
      <c r="B1272" s="103" t="n">
        <v>5</v>
      </c>
      <c r="C1272" s="102" t="s">
        <v>413</v>
      </c>
    </row>
    <row r="1273" customFormat="false" ht="12.8" hidden="true" customHeight="false" outlineLevel="0" collapsed="false">
      <c r="A1273" s="101" t="s">
        <v>73</v>
      </c>
      <c r="B1273" s="101" t="n">
        <v>5</v>
      </c>
      <c r="C1273" s="101" t="s">
        <v>413</v>
      </c>
    </row>
    <row r="1274" customFormat="false" ht="12.8" hidden="true" customHeight="false" outlineLevel="0" collapsed="false">
      <c r="A1274" s="101" t="s">
        <v>73</v>
      </c>
      <c r="B1274" s="101" t="n">
        <v>10</v>
      </c>
      <c r="C1274" s="101" t="s">
        <v>413</v>
      </c>
    </row>
    <row r="1275" customFormat="false" ht="12.8" hidden="true" customHeight="false" outlineLevel="0" collapsed="false">
      <c r="A1275" s="101" t="s">
        <v>73</v>
      </c>
      <c r="B1275" s="101" t="n">
        <v>5</v>
      </c>
      <c r="C1275" s="101" t="s">
        <v>413</v>
      </c>
    </row>
    <row r="1276" customFormat="false" ht="12.8" hidden="true" customHeight="false" outlineLevel="0" collapsed="false">
      <c r="A1276" s="96" t="s">
        <v>152</v>
      </c>
      <c r="B1276" s="97" t="n">
        <v>160</v>
      </c>
      <c r="C1276" s="98" t="s">
        <v>413</v>
      </c>
    </row>
    <row r="1277" customFormat="false" ht="12.8" hidden="true" customHeight="false" outlineLevel="0" collapsed="false">
      <c r="A1277" s="96" t="s">
        <v>152</v>
      </c>
      <c r="B1277" s="97" t="n">
        <v>135</v>
      </c>
      <c r="C1277" s="98" t="s">
        <v>413</v>
      </c>
    </row>
    <row r="1278" customFormat="false" ht="12.8" hidden="true" customHeight="false" outlineLevel="0" collapsed="false">
      <c r="A1278" s="96" t="s">
        <v>152</v>
      </c>
      <c r="B1278" s="97" t="n">
        <v>145</v>
      </c>
      <c r="C1278" s="98" t="s">
        <v>413</v>
      </c>
    </row>
    <row r="1279" customFormat="false" ht="12.8" hidden="true" customHeight="false" outlineLevel="0" collapsed="false">
      <c r="A1279" s="96" t="s">
        <v>152</v>
      </c>
      <c r="B1279" s="97" t="n">
        <v>105</v>
      </c>
      <c r="C1279" s="98" t="s">
        <v>413</v>
      </c>
    </row>
    <row r="1280" customFormat="false" ht="12.8" hidden="true" customHeight="false" outlineLevel="0" collapsed="false">
      <c r="A1280" s="96" t="s">
        <v>152</v>
      </c>
      <c r="B1280" s="97" t="n">
        <v>125</v>
      </c>
      <c r="C1280" s="98" t="s">
        <v>413</v>
      </c>
    </row>
    <row r="1281" customFormat="false" ht="12.8" hidden="true" customHeight="false" outlineLevel="0" collapsed="false">
      <c r="A1281" s="96" t="s">
        <v>152</v>
      </c>
      <c r="B1281" s="97" t="n">
        <v>135</v>
      </c>
      <c r="C1281" s="98" t="s">
        <v>413</v>
      </c>
    </row>
    <row r="1282" customFormat="false" ht="20" hidden="true" customHeight="false" outlineLevel="0" collapsed="false">
      <c r="A1282" s="99" t="s">
        <v>152</v>
      </c>
      <c r="B1282" s="100" t="n">
        <v>105</v>
      </c>
      <c r="C1282" s="99" t="s">
        <v>413</v>
      </c>
    </row>
    <row r="1283" customFormat="false" ht="20" hidden="true" customHeight="false" outlineLevel="0" collapsed="false">
      <c r="A1283" s="102" t="s">
        <v>152</v>
      </c>
      <c r="B1283" s="103" t="n">
        <v>100</v>
      </c>
      <c r="C1283" s="102" t="s">
        <v>413</v>
      </c>
    </row>
    <row r="1284" customFormat="false" ht="12.8" hidden="true" customHeight="false" outlineLevel="0" collapsed="false">
      <c r="A1284" s="101" t="s">
        <v>152</v>
      </c>
      <c r="B1284" s="101" t="n">
        <v>115</v>
      </c>
      <c r="C1284" s="101" t="s">
        <v>413</v>
      </c>
    </row>
    <row r="1285" customFormat="false" ht="12.8" hidden="true" customHeight="false" outlineLevel="0" collapsed="false">
      <c r="A1285" s="101" t="s">
        <v>152</v>
      </c>
      <c r="B1285" s="101" t="n">
        <v>135</v>
      </c>
      <c r="C1285" s="101" t="s">
        <v>413</v>
      </c>
    </row>
    <row r="1286" customFormat="false" ht="12.8" hidden="true" customHeight="false" outlineLevel="0" collapsed="false">
      <c r="A1286" s="101" t="s">
        <v>152</v>
      </c>
      <c r="B1286" s="101" t="n">
        <v>145</v>
      </c>
      <c r="C1286" s="101" t="s">
        <v>413</v>
      </c>
    </row>
    <row r="1287" customFormat="false" ht="12.8" hidden="true" customHeight="false" outlineLevel="0" collapsed="false">
      <c r="A1287" s="101" t="s">
        <v>152</v>
      </c>
      <c r="B1287" s="101" t="n">
        <v>170</v>
      </c>
      <c r="C1287" s="101" t="s">
        <v>413</v>
      </c>
    </row>
    <row r="1288" customFormat="false" ht="20" hidden="true" customHeight="false" outlineLevel="0" collapsed="false">
      <c r="A1288" s="102" t="s">
        <v>63</v>
      </c>
      <c r="B1288" s="103" t="n">
        <v>5</v>
      </c>
      <c r="C1288" s="102" t="s">
        <v>413</v>
      </c>
    </row>
    <row r="1289" customFormat="false" ht="12.8" hidden="true" customHeight="false" outlineLevel="0" collapsed="false">
      <c r="A1289" s="101" t="s">
        <v>63</v>
      </c>
      <c r="B1289" s="101" t="n">
        <v>5</v>
      </c>
      <c r="C1289" s="101" t="s">
        <v>413</v>
      </c>
    </row>
    <row r="1290" customFormat="false" ht="12.8" hidden="true" customHeight="false" outlineLevel="0" collapsed="false">
      <c r="A1290" s="96" t="s">
        <v>95</v>
      </c>
      <c r="B1290" s="97" t="n">
        <v>10</v>
      </c>
      <c r="C1290" s="98" t="s">
        <v>413</v>
      </c>
    </row>
    <row r="1291" customFormat="false" ht="12.8" hidden="true" customHeight="false" outlineLevel="0" collapsed="false">
      <c r="A1291" s="96" t="s">
        <v>95</v>
      </c>
      <c r="B1291" s="97" t="n">
        <v>5</v>
      </c>
      <c r="C1291" s="98" t="s">
        <v>413</v>
      </c>
    </row>
    <row r="1292" customFormat="false" ht="12.8" hidden="true" customHeight="false" outlineLevel="0" collapsed="false">
      <c r="A1292" s="96" t="s">
        <v>95</v>
      </c>
      <c r="B1292" s="97" t="n">
        <v>5</v>
      </c>
      <c r="C1292" s="98" t="s">
        <v>413</v>
      </c>
    </row>
    <row r="1293" customFormat="false" ht="20" hidden="true" customHeight="false" outlineLevel="0" collapsed="false">
      <c r="A1293" s="102" t="s">
        <v>95</v>
      </c>
      <c r="B1293" s="103" t="n">
        <v>5</v>
      </c>
      <c r="C1293" s="102" t="s">
        <v>413</v>
      </c>
    </row>
    <row r="1294" customFormat="false" ht="12.8" hidden="true" customHeight="false" outlineLevel="0" collapsed="false">
      <c r="A1294" s="101" t="s">
        <v>95</v>
      </c>
      <c r="B1294" s="101" t="n">
        <v>5</v>
      </c>
      <c r="C1294" s="101" t="s">
        <v>413</v>
      </c>
    </row>
    <row r="1295" customFormat="false" ht="12.8" hidden="true" customHeight="false" outlineLevel="0" collapsed="false">
      <c r="A1295" s="101" t="s">
        <v>95</v>
      </c>
      <c r="B1295" s="101" t="n">
        <v>10</v>
      </c>
      <c r="C1295" s="101" t="s">
        <v>413</v>
      </c>
    </row>
    <row r="1296" customFormat="false" ht="12.8" hidden="true" customHeight="false" outlineLevel="0" collapsed="false">
      <c r="A1296" s="101" t="s">
        <v>95</v>
      </c>
      <c r="B1296" s="101" t="n">
        <v>5</v>
      </c>
      <c r="C1296" s="101" t="s">
        <v>413</v>
      </c>
    </row>
    <row r="1297" customFormat="false" ht="12.8" hidden="true" customHeight="false" outlineLevel="0" collapsed="false">
      <c r="A1297" s="96" t="s">
        <v>87</v>
      </c>
      <c r="B1297" s="97" t="n">
        <v>5</v>
      </c>
      <c r="C1297" s="98" t="s">
        <v>413</v>
      </c>
    </row>
    <row r="1298" customFormat="false" ht="12.8" hidden="true" customHeight="false" outlineLevel="0" collapsed="false">
      <c r="A1298" s="101" t="s">
        <v>87</v>
      </c>
      <c r="B1298" s="101" t="n">
        <v>5</v>
      </c>
      <c r="C1298" s="101" t="s">
        <v>413</v>
      </c>
    </row>
    <row r="1299" customFormat="false" ht="12.8" hidden="true" customHeight="false" outlineLevel="0" collapsed="false">
      <c r="A1299" s="96" t="s">
        <v>59</v>
      </c>
      <c r="B1299" s="97" t="n">
        <v>175</v>
      </c>
      <c r="C1299" s="98" t="s">
        <v>413</v>
      </c>
    </row>
    <row r="1300" customFormat="false" ht="12.8" hidden="true" customHeight="false" outlineLevel="0" collapsed="false">
      <c r="A1300" s="96" t="s">
        <v>59</v>
      </c>
      <c r="B1300" s="97" t="n">
        <v>210</v>
      </c>
      <c r="C1300" s="98" t="s">
        <v>413</v>
      </c>
    </row>
    <row r="1301" customFormat="false" ht="12.8" hidden="true" customHeight="false" outlineLevel="0" collapsed="false">
      <c r="A1301" s="96" t="s">
        <v>59</v>
      </c>
      <c r="B1301" s="97" t="n">
        <v>255</v>
      </c>
      <c r="C1301" s="98" t="s">
        <v>413</v>
      </c>
    </row>
    <row r="1302" customFormat="false" ht="12.8" hidden="true" customHeight="false" outlineLevel="0" collapsed="false">
      <c r="A1302" s="96" t="s">
        <v>59</v>
      </c>
      <c r="B1302" s="97" t="n">
        <v>225</v>
      </c>
      <c r="C1302" s="98" t="s">
        <v>413</v>
      </c>
    </row>
    <row r="1303" customFormat="false" ht="12.8" hidden="true" customHeight="false" outlineLevel="0" collapsed="false">
      <c r="A1303" s="96" t="s">
        <v>59</v>
      </c>
      <c r="B1303" s="97" t="n">
        <v>130</v>
      </c>
      <c r="C1303" s="98" t="s">
        <v>413</v>
      </c>
    </row>
    <row r="1304" customFormat="false" ht="12.8" hidden="true" customHeight="false" outlineLevel="0" collapsed="false">
      <c r="A1304" s="96" t="s">
        <v>59</v>
      </c>
      <c r="B1304" s="97" t="n">
        <v>220</v>
      </c>
      <c r="C1304" s="98" t="s">
        <v>413</v>
      </c>
    </row>
    <row r="1305" customFormat="false" ht="20" hidden="true" customHeight="false" outlineLevel="0" collapsed="false">
      <c r="A1305" s="99" t="s">
        <v>59</v>
      </c>
      <c r="B1305" s="100" t="n">
        <v>245</v>
      </c>
      <c r="C1305" s="99" t="s">
        <v>413</v>
      </c>
    </row>
    <row r="1306" customFormat="false" ht="20" hidden="true" customHeight="false" outlineLevel="0" collapsed="false">
      <c r="A1306" s="102" t="s">
        <v>59</v>
      </c>
      <c r="B1306" s="103" t="n">
        <v>235</v>
      </c>
      <c r="C1306" s="102" t="s">
        <v>413</v>
      </c>
    </row>
    <row r="1307" customFormat="false" ht="12.8" hidden="true" customHeight="false" outlineLevel="0" collapsed="false">
      <c r="A1307" s="101" t="s">
        <v>59</v>
      </c>
      <c r="B1307" s="101" t="n">
        <v>230</v>
      </c>
      <c r="C1307" s="101" t="s">
        <v>413</v>
      </c>
    </row>
    <row r="1308" customFormat="false" ht="12.8" hidden="true" customHeight="false" outlineLevel="0" collapsed="false">
      <c r="A1308" s="101" t="s">
        <v>59</v>
      </c>
      <c r="B1308" s="101" t="n">
        <v>385</v>
      </c>
      <c r="C1308" s="101" t="s">
        <v>413</v>
      </c>
    </row>
    <row r="1309" customFormat="false" ht="12.8" hidden="true" customHeight="false" outlineLevel="0" collapsed="false">
      <c r="A1309" s="101" t="s">
        <v>59</v>
      </c>
      <c r="B1309" s="101" t="n">
        <v>505</v>
      </c>
      <c r="C1309" s="101" t="s">
        <v>413</v>
      </c>
    </row>
    <row r="1310" customFormat="false" ht="12.8" hidden="true" customHeight="false" outlineLevel="0" collapsed="false">
      <c r="A1310" s="101" t="s">
        <v>59</v>
      </c>
      <c r="B1310" s="101" t="n">
        <v>535</v>
      </c>
      <c r="C1310" s="101" t="s">
        <v>413</v>
      </c>
    </row>
    <row r="1311" customFormat="false" ht="12.8" hidden="true" customHeight="false" outlineLevel="0" collapsed="false">
      <c r="A1311" s="96" t="s">
        <v>51</v>
      </c>
      <c r="B1311" s="97" t="n">
        <v>100</v>
      </c>
      <c r="C1311" s="98" t="s">
        <v>413</v>
      </c>
    </row>
    <row r="1312" customFormat="false" ht="12.8" hidden="true" customHeight="false" outlineLevel="0" collapsed="false">
      <c r="A1312" s="96" t="s">
        <v>51</v>
      </c>
      <c r="B1312" s="97" t="n">
        <v>75</v>
      </c>
      <c r="C1312" s="98" t="s">
        <v>413</v>
      </c>
    </row>
    <row r="1313" customFormat="false" ht="12.8" hidden="true" customHeight="false" outlineLevel="0" collapsed="false">
      <c r="A1313" s="96" t="s">
        <v>51</v>
      </c>
      <c r="B1313" s="97" t="n">
        <v>65</v>
      </c>
      <c r="C1313" s="98" t="s">
        <v>413</v>
      </c>
    </row>
    <row r="1314" customFormat="false" ht="12.8" hidden="true" customHeight="false" outlineLevel="0" collapsed="false">
      <c r="A1314" s="96" t="s">
        <v>51</v>
      </c>
      <c r="B1314" s="97" t="n">
        <v>45</v>
      </c>
      <c r="C1314" s="98" t="s">
        <v>413</v>
      </c>
    </row>
    <row r="1315" customFormat="false" ht="12.8" hidden="true" customHeight="false" outlineLevel="0" collapsed="false">
      <c r="A1315" s="96" t="s">
        <v>51</v>
      </c>
      <c r="B1315" s="97" t="n">
        <v>45</v>
      </c>
      <c r="C1315" s="98" t="s">
        <v>413</v>
      </c>
    </row>
    <row r="1316" customFormat="false" ht="12.8" hidden="true" customHeight="false" outlineLevel="0" collapsed="false">
      <c r="A1316" s="96" t="s">
        <v>51</v>
      </c>
      <c r="B1316" s="97" t="n">
        <v>65</v>
      </c>
      <c r="C1316" s="98" t="s">
        <v>413</v>
      </c>
    </row>
    <row r="1317" customFormat="false" ht="20" hidden="true" customHeight="false" outlineLevel="0" collapsed="false">
      <c r="A1317" s="99" t="s">
        <v>51</v>
      </c>
      <c r="B1317" s="100" t="n">
        <v>35</v>
      </c>
      <c r="C1317" s="99" t="s">
        <v>413</v>
      </c>
    </row>
    <row r="1318" customFormat="false" ht="20" hidden="true" customHeight="false" outlineLevel="0" collapsed="false">
      <c r="A1318" s="102" t="s">
        <v>51</v>
      </c>
      <c r="B1318" s="103" t="n">
        <v>30</v>
      </c>
      <c r="C1318" s="102" t="s">
        <v>413</v>
      </c>
    </row>
    <row r="1319" customFormat="false" ht="12.8" hidden="true" customHeight="false" outlineLevel="0" collapsed="false">
      <c r="A1319" s="101" t="s">
        <v>51</v>
      </c>
      <c r="B1319" s="101" t="n">
        <v>40</v>
      </c>
      <c r="C1319" s="101" t="s">
        <v>413</v>
      </c>
    </row>
    <row r="1320" customFormat="false" ht="12.8" hidden="true" customHeight="false" outlineLevel="0" collapsed="false">
      <c r="A1320" s="101" t="s">
        <v>51</v>
      </c>
      <c r="B1320" s="101" t="n">
        <v>45</v>
      </c>
      <c r="C1320" s="101" t="s">
        <v>413</v>
      </c>
    </row>
    <row r="1321" customFormat="false" ht="12.8" hidden="true" customHeight="false" outlineLevel="0" collapsed="false">
      <c r="A1321" s="101" t="s">
        <v>51</v>
      </c>
      <c r="B1321" s="101" t="n">
        <v>40</v>
      </c>
      <c r="C1321" s="101" t="s">
        <v>413</v>
      </c>
    </row>
    <row r="1322" customFormat="false" ht="12.8" hidden="true" customHeight="false" outlineLevel="0" collapsed="false">
      <c r="A1322" s="101" t="s">
        <v>51</v>
      </c>
      <c r="B1322" s="101" t="n">
        <v>45</v>
      </c>
      <c r="C1322" s="101" t="s">
        <v>413</v>
      </c>
    </row>
    <row r="1323" customFormat="false" ht="12.8" hidden="true" customHeight="false" outlineLevel="0" collapsed="false">
      <c r="A1323" s="96" t="s">
        <v>182</v>
      </c>
      <c r="B1323" s="97" t="n">
        <v>10</v>
      </c>
      <c r="C1323" s="98" t="s">
        <v>413</v>
      </c>
    </row>
    <row r="1324" customFormat="false" ht="12.8" hidden="true" customHeight="false" outlineLevel="0" collapsed="false">
      <c r="A1324" s="96" t="s">
        <v>182</v>
      </c>
      <c r="B1324" s="97" t="n">
        <v>10</v>
      </c>
      <c r="C1324" s="98" t="s">
        <v>413</v>
      </c>
    </row>
    <row r="1325" customFormat="false" ht="12.8" hidden="true" customHeight="false" outlineLevel="0" collapsed="false">
      <c r="A1325" s="96" t="s">
        <v>182</v>
      </c>
      <c r="B1325" s="97" t="n">
        <v>10</v>
      </c>
      <c r="C1325" s="98" t="s">
        <v>413</v>
      </c>
    </row>
    <row r="1326" customFormat="false" ht="12.8" hidden="true" customHeight="false" outlineLevel="0" collapsed="false">
      <c r="A1326" s="96" t="s">
        <v>182</v>
      </c>
      <c r="B1326" s="97" t="n">
        <v>5</v>
      </c>
      <c r="C1326" s="98" t="s">
        <v>413</v>
      </c>
    </row>
    <row r="1327" customFormat="false" ht="12.8" hidden="true" customHeight="false" outlineLevel="0" collapsed="false">
      <c r="A1327" s="96" t="s">
        <v>182</v>
      </c>
      <c r="B1327" s="97" t="n">
        <v>15</v>
      </c>
      <c r="C1327" s="98" t="s">
        <v>413</v>
      </c>
    </row>
    <row r="1328" customFormat="false" ht="12.8" hidden="true" customHeight="false" outlineLevel="0" collapsed="false">
      <c r="A1328" s="96" t="s">
        <v>182</v>
      </c>
      <c r="B1328" s="97" t="n">
        <v>10</v>
      </c>
      <c r="C1328" s="98" t="s">
        <v>413</v>
      </c>
    </row>
    <row r="1329" customFormat="false" ht="20" hidden="true" customHeight="false" outlineLevel="0" collapsed="false">
      <c r="A1329" s="99" t="s">
        <v>182</v>
      </c>
      <c r="B1329" s="100" t="n">
        <v>5</v>
      </c>
      <c r="C1329" s="99" t="s">
        <v>413</v>
      </c>
    </row>
    <row r="1330" customFormat="false" ht="12.8" hidden="true" customHeight="false" outlineLevel="0" collapsed="false">
      <c r="A1330" s="101" t="s">
        <v>182</v>
      </c>
      <c r="B1330" s="101" t="n">
        <v>15</v>
      </c>
      <c r="C1330" s="101" t="s">
        <v>413</v>
      </c>
    </row>
    <row r="1331" customFormat="false" ht="12.8" hidden="true" customHeight="false" outlineLevel="0" collapsed="false">
      <c r="A1331" s="101" t="s">
        <v>182</v>
      </c>
      <c r="B1331" s="101" t="n">
        <v>10</v>
      </c>
      <c r="C1331" s="101" t="s">
        <v>413</v>
      </c>
    </row>
    <row r="1332" customFormat="false" ht="12.8" hidden="true" customHeight="false" outlineLevel="0" collapsed="false">
      <c r="A1332" s="96" t="s">
        <v>164</v>
      </c>
      <c r="B1332" s="97" t="n">
        <v>20</v>
      </c>
      <c r="C1332" s="98" t="s">
        <v>413</v>
      </c>
    </row>
    <row r="1333" customFormat="false" ht="12.8" hidden="true" customHeight="false" outlineLevel="0" collapsed="false">
      <c r="A1333" s="96" t="s">
        <v>164</v>
      </c>
      <c r="B1333" s="97" t="n">
        <v>35</v>
      </c>
      <c r="C1333" s="98" t="s">
        <v>413</v>
      </c>
    </row>
    <row r="1334" customFormat="false" ht="12.8" hidden="true" customHeight="false" outlineLevel="0" collapsed="false">
      <c r="A1334" s="96" t="s">
        <v>164</v>
      </c>
      <c r="B1334" s="97" t="n">
        <v>15</v>
      </c>
      <c r="C1334" s="98" t="s">
        <v>413</v>
      </c>
    </row>
    <row r="1335" customFormat="false" ht="12.8" hidden="true" customHeight="false" outlineLevel="0" collapsed="false">
      <c r="A1335" s="96" t="s">
        <v>164</v>
      </c>
      <c r="B1335" s="97" t="n">
        <v>10</v>
      </c>
      <c r="C1335" s="98" t="s">
        <v>413</v>
      </c>
    </row>
    <row r="1336" customFormat="false" ht="12.8" hidden="true" customHeight="false" outlineLevel="0" collapsed="false">
      <c r="A1336" s="96" t="s">
        <v>164</v>
      </c>
      <c r="B1336" s="97" t="n">
        <v>15</v>
      </c>
      <c r="C1336" s="98" t="s">
        <v>413</v>
      </c>
    </row>
    <row r="1337" customFormat="false" ht="12.8" hidden="true" customHeight="false" outlineLevel="0" collapsed="false">
      <c r="A1337" s="96" t="s">
        <v>164</v>
      </c>
      <c r="B1337" s="97" t="n">
        <v>10</v>
      </c>
      <c r="C1337" s="98" t="s">
        <v>413</v>
      </c>
    </row>
    <row r="1338" customFormat="false" ht="20" hidden="true" customHeight="false" outlineLevel="0" collapsed="false">
      <c r="A1338" s="99" t="s">
        <v>164</v>
      </c>
      <c r="B1338" s="100" t="n">
        <v>10</v>
      </c>
      <c r="C1338" s="99" t="s">
        <v>413</v>
      </c>
    </row>
    <row r="1339" customFormat="false" ht="20" hidden="true" customHeight="false" outlineLevel="0" collapsed="false">
      <c r="A1339" s="102" t="s">
        <v>164</v>
      </c>
      <c r="B1339" s="103" t="n">
        <v>5</v>
      </c>
      <c r="C1339" s="102" t="s">
        <v>413</v>
      </c>
    </row>
    <row r="1340" customFormat="false" ht="12.8" hidden="true" customHeight="false" outlineLevel="0" collapsed="false">
      <c r="A1340" s="101" t="s">
        <v>164</v>
      </c>
      <c r="B1340" s="101" t="n">
        <v>5</v>
      </c>
      <c r="C1340" s="101" t="s">
        <v>413</v>
      </c>
    </row>
    <row r="1341" customFormat="false" ht="12.8" hidden="true" customHeight="false" outlineLevel="0" collapsed="false">
      <c r="A1341" s="101" t="s">
        <v>164</v>
      </c>
      <c r="B1341" s="101" t="n">
        <v>15</v>
      </c>
      <c r="C1341" s="101" t="s">
        <v>413</v>
      </c>
    </row>
    <row r="1342" customFormat="false" ht="12.8" hidden="true" customHeight="false" outlineLevel="0" collapsed="false">
      <c r="A1342" s="101" t="s">
        <v>164</v>
      </c>
      <c r="B1342" s="101" t="n">
        <v>10</v>
      </c>
      <c r="C1342" s="101" t="s">
        <v>413</v>
      </c>
    </row>
    <row r="1343" customFormat="false" ht="12.8" hidden="true" customHeight="false" outlineLevel="0" collapsed="false">
      <c r="A1343" s="101" t="s">
        <v>164</v>
      </c>
      <c r="B1343" s="101" t="n">
        <v>10</v>
      </c>
      <c r="C1343" s="101" t="s">
        <v>413</v>
      </c>
    </row>
    <row r="1344" customFormat="false" ht="20" hidden="true" customHeight="false" outlineLevel="0" collapsed="false">
      <c r="A1344" s="99" t="s">
        <v>418</v>
      </c>
      <c r="B1344" s="100" t="n">
        <v>5</v>
      </c>
      <c r="C1344" s="99" t="s">
        <v>413</v>
      </c>
    </row>
    <row r="1345" customFormat="false" ht="12.8" hidden="true" customHeight="false" outlineLevel="0" collapsed="false">
      <c r="A1345" s="96" t="s">
        <v>85</v>
      </c>
      <c r="B1345" s="97" t="n">
        <v>5</v>
      </c>
      <c r="C1345" s="98" t="s">
        <v>413</v>
      </c>
    </row>
    <row r="1346" customFormat="false" ht="12.8" hidden="true" customHeight="false" outlineLevel="0" collapsed="false">
      <c r="A1346" s="96" t="s">
        <v>108</v>
      </c>
      <c r="B1346" s="97" t="n">
        <v>5</v>
      </c>
      <c r="C1346" s="98" t="s">
        <v>413</v>
      </c>
    </row>
    <row r="1347" customFormat="false" ht="12.8" hidden="true" customHeight="false" outlineLevel="0" collapsed="false">
      <c r="A1347" s="96" t="s">
        <v>108</v>
      </c>
      <c r="B1347" s="97" t="n">
        <v>5</v>
      </c>
      <c r="C1347" s="98" t="s">
        <v>413</v>
      </c>
    </row>
    <row r="1348" customFormat="false" ht="12.8" hidden="true" customHeight="false" outlineLevel="0" collapsed="false">
      <c r="A1348" s="96" t="s">
        <v>108</v>
      </c>
      <c r="B1348" s="97" t="n">
        <v>5</v>
      </c>
      <c r="C1348" s="98" t="s">
        <v>413</v>
      </c>
    </row>
    <row r="1349" customFormat="false" ht="12.8" hidden="true" customHeight="false" outlineLevel="0" collapsed="false">
      <c r="A1349" s="101" t="s">
        <v>108</v>
      </c>
      <c r="B1349" s="101" t="n">
        <v>5</v>
      </c>
      <c r="C1349" s="101" t="s">
        <v>413</v>
      </c>
    </row>
    <row r="1350" customFormat="false" ht="12.8" hidden="true" customHeight="false" outlineLevel="0" collapsed="false">
      <c r="A1350" s="101" t="s">
        <v>108</v>
      </c>
      <c r="B1350" s="101" t="n">
        <v>5</v>
      </c>
      <c r="C1350" s="101" t="s">
        <v>413</v>
      </c>
    </row>
    <row r="1351" customFormat="false" ht="12.8" hidden="true" customHeight="false" outlineLevel="0" collapsed="false">
      <c r="A1351" s="96" t="s">
        <v>122</v>
      </c>
      <c r="B1351" s="97" t="n">
        <v>5</v>
      </c>
      <c r="C1351" s="98" t="s">
        <v>413</v>
      </c>
    </row>
    <row r="1352" customFormat="false" ht="12.8" hidden="true" customHeight="false" outlineLevel="0" collapsed="false">
      <c r="A1352" s="96" t="s">
        <v>122</v>
      </c>
      <c r="B1352" s="97" t="n">
        <v>5</v>
      </c>
      <c r="C1352" s="98" t="s">
        <v>413</v>
      </c>
    </row>
    <row r="1353" customFormat="false" ht="12.8" hidden="true" customHeight="false" outlineLevel="0" collapsed="false">
      <c r="A1353" s="96" t="s">
        <v>122</v>
      </c>
      <c r="B1353" s="97" t="n">
        <v>5</v>
      </c>
      <c r="C1353" s="98" t="s">
        <v>413</v>
      </c>
    </row>
    <row r="1354" customFormat="false" ht="20" hidden="true" customHeight="false" outlineLevel="0" collapsed="false">
      <c r="A1354" s="102" t="s">
        <v>122</v>
      </c>
      <c r="B1354" s="103" t="n">
        <v>5</v>
      </c>
      <c r="C1354" s="102" t="s">
        <v>413</v>
      </c>
    </row>
    <row r="1355" customFormat="false" ht="12.8" hidden="true" customHeight="false" outlineLevel="0" collapsed="false">
      <c r="A1355" s="101" t="s">
        <v>122</v>
      </c>
      <c r="B1355" s="101" t="n">
        <v>5</v>
      </c>
      <c r="C1355" s="101" t="s">
        <v>413</v>
      </c>
    </row>
    <row r="1356" customFormat="false" ht="12.8" hidden="true" customHeight="false" outlineLevel="0" collapsed="false">
      <c r="A1356" s="101" t="s">
        <v>122</v>
      </c>
      <c r="B1356" s="101" t="n">
        <v>10</v>
      </c>
      <c r="C1356" s="101" t="s">
        <v>413</v>
      </c>
    </row>
    <row r="1357" customFormat="false" ht="12.8" hidden="true" customHeight="false" outlineLevel="0" collapsed="false">
      <c r="A1357" s="101" t="s">
        <v>122</v>
      </c>
      <c r="B1357" s="101" t="n">
        <v>10</v>
      </c>
      <c r="C1357" s="101" t="s">
        <v>413</v>
      </c>
    </row>
    <row r="1358" customFormat="false" ht="12.8" hidden="true" customHeight="false" outlineLevel="0" collapsed="false">
      <c r="A1358" s="96" t="s">
        <v>41</v>
      </c>
      <c r="B1358" s="97" t="n">
        <v>120</v>
      </c>
      <c r="C1358" s="98" t="s">
        <v>413</v>
      </c>
    </row>
    <row r="1359" customFormat="false" ht="12.8" hidden="true" customHeight="false" outlineLevel="0" collapsed="false">
      <c r="A1359" s="96" t="s">
        <v>41</v>
      </c>
      <c r="B1359" s="97" t="n">
        <v>165</v>
      </c>
      <c r="C1359" s="98" t="s">
        <v>413</v>
      </c>
    </row>
    <row r="1360" customFormat="false" ht="12.8" hidden="true" customHeight="false" outlineLevel="0" collapsed="false">
      <c r="A1360" s="96" t="s">
        <v>41</v>
      </c>
      <c r="B1360" s="97" t="n">
        <v>205</v>
      </c>
      <c r="C1360" s="98" t="s">
        <v>413</v>
      </c>
    </row>
    <row r="1361" customFormat="false" ht="12.8" hidden="true" customHeight="false" outlineLevel="0" collapsed="false">
      <c r="A1361" s="96" t="s">
        <v>41</v>
      </c>
      <c r="B1361" s="97" t="n">
        <v>130</v>
      </c>
      <c r="C1361" s="98" t="s">
        <v>413</v>
      </c>
    </row>
    <row r="1362" customFormat="false" ht="12.8" hidden="true" customHeight="false" outlineLevel="0" collapsed="false">
      <c r="A1362" s="96" t="s">
        <v>41</v>
      </c>
      <c r="B1362" s="97" t="n">
        <v>120</v>
      </c>
      <c r="C1362" s="98" t="s">
        <v>413</v>
      </c>
    </row>
    <row r="1363" customFormat="false" ht="12.8" hidden="true" customHeight="false" outlineLevel="0" collapsed="false">
      <c r="A1363" s="96" t="s">
        <v>41</v>
      </c>
      <c r="B1363" s="97" t="n">
        <v>130</v>
      </c>
      <c r="C1363" s="98" t="s">
        <v>413</v>
      </c>
    </row>
    <row r="1364" customFormat="false" ht="20" hidden="true" customHeight="false" outlineLevel="0" collapsed="false">
      <c r="A1364" s="99" t="s">
        <v>41</v>
      </c>
      <c r="B1364" s="100" t="n">
        <v>25</v>
      </c>
      <c r="C1364" s="99" t="s">
        <v>413</v>
      </c>
    </row>
    <row r="1365" customFormat="false" ht="12.8" hidden="true" customHeight="false" outlineLevel="0" collapsed="false">
      <c r="A1365" s="101" t="s">
        <v>41</v>
      </c>
      <c r="B1365" s="101" t="n">
        <v>160</v>
      </c>
      <c r="C1365" s="101" t="s">
        <v>413</v>
      </c>
    </row>
    <row r="1366" customFormat="false" ht="12.8" hidden="true" customHeight="false" outlineLevel="0" collapsed="false">
      <c r="A1366" s="101" t="s">
        <v>41</v>
      </c>
      <c r="B1366" s="101" t="n">
        <v>145</v>
      </c>
      <c r="C1366" s="101" t="s">
        <v>413</v>
      </c>
    </row>
    <row r="1367" customFormat="false" ht="12.8" hidden="true" customHeight="false" outlineLevel="0" collapsed="false">
      <c r="A1367" s="101" t="s">
        <v>41</v>
      </c>
      <c r="B1367" s="101" t="n">
        <v>115</v>
      </c>
      <c r="C1367" s="101" t="s">
        <v>413</v>
      </c>
    </row>
    <row r="1368" customFormat="false" ht="12.8" hidden="true" customHeight="false" outlineLevel="0" collapsed="false">
      <c r="A1368" s="101" t="s">
        <v>41</v>
      </c>
      <c r="B1368" s="101" t="n">
        <v>30</v>
      </c>
      <c r="C1368" s="101" t="s">
        <v>413</v>
      </c>
    </row>
    <row r="1369" customFormat="false" ht="12.8" hidden="true" customHeight="false" outlineLevel="0" collapsed="false">
      <c r="A1369" s="96" t="s">
        <v>93</v>
      </c>
      <c r="B1369" s="97" t="n">
        <v>5</v>
      </c>
      <c r="C1369" s="98" t="s">
        <v>413</v>
      </c>
    </row>
    <row r="1370" customFormat="false" ht="12.8" hidden="true" customHeight="false" outlineLevel="0" collapsed="false">
      <c r="A1370" s="96" t="s">
        <v>93</v>
      </c>
      <c r="B1370" s="97" t="n">
        <v>5</v>
      </c>
      <c r="C1370" s="98" t="s">
        <v>413</v>
      </c>
    </row>
    <row r="1371" customFormat="false" ht="12.8" hidden="true" customHeight="false" outlineLevel="0" collapsed="false">
      <c r="A1371" s="96" t="s">
        <v>105</v>
      </c>
      <c r="B1371" s="97" t="n">
        <v>5</v>
      </c>
      <c r="C1371" s="98" t="s">
        <v>413</v>
      </c>
    </row>
    <row r="1372" customFormat="false" ht="12.8" hidden="true" customHeight="false" outlineLevel="0" collapsed="false">
      <c r="A1372" s="96" t="s">
        <v>105</v>
      </c>
      <c r="B1372" s="97" t="n">
        <v>5</v>
      </c>
      <c r="C1372" s="98" t="s">
        <v>413</v>
      </c>
    </row>
    <row r="1373" customFormat="false" ht="12.8" hidden="true" customHeight="false" outlineLevel="0" collapsed="false">
      <c r="A1373" s="96" t="s">
        <v>105</v>
      </c>
      <c r="B1373" s="97" t="n">
        <v>5</v>
      </c>
      <c r="C1373" s="98" t="s">
        <v>413</v>
      </c>
    </row>
    <row r="1374" customFormat="false" ht="12.8" hidden="true" customHeight="false" outlineLevel="0" collapsed="false">
      <c r="A1374" s="96" t="s">
        <v>105</v>
      </c>
      <c r="B1374" s="97" t="n">
        <v>10</v>
      </c>
      <c r="C1374" s="98" t="s">
        <v>413</v>
      </c>
    </row>
    <row r="1375" customFormat="false" ht="12.8" hidden="true" customHeight="false" outlineLevel="0" collapsed="false">
      <c r="A1375" s="96" t="s">
        <v>105</v>
      </c>
      <c r="B1375" s="97" t="n">
        <v>15</v>
      </c>
      <c r="C1375" s="98" t="s">
        <v>413</v>
      </c>
    </row>
    <row r="1376" customFormat="false" ht="12.8" hidden="true" customHeight="false" outlineLevel="0" collapsed="false">
      <c r="A1376" s="96" t="s">
        <v>105</v>
      </c>
      <c r="B1376" s="97" t="n">
        <v>15</v>
      </c>
      <c r="C1376" s="98" t="s">
        <v>413</v>
      </c>
    </row>
    <row r="1377" customFormat="false" ht="20" hidden="true" customHeight="false" outlineLevel="0" collapsed="false">
      <c r="A1377" s="102" t="s">
        <v>105</v>
      </c>
      <c r="B1377" s="103" t="n">
        <v>5</v>
      </c>
      <c r="C1377" s="102" t="s">
        <v>413</v>
      </c>
    </row>
    <row r="1378" customFormat="false" ht="12.8" hidden="true" customHeight="false" outlineLevel="0" collapsed="false">
      <c r="A1378" s="101" t="s">
        <v>105</v>
      </c>
      <c r="B1378" s="101" t="n">
        <v>5</v>
      </c>
      <c r="C1378" s="101" t="s">
        <v>413</v>
      </c>
    </row>
    <row r="1379" customFormat="false" ht="12.8" hidden="true" customHeight="false" outlineLevel="0" collapsed="false">
      <c r="A1379" s="101" t="s">
        <v>105</v>
      </c>
      <c r="B1379" s="101" t="n">
        <v>10</v>
      </c>
      <c r="C1379" s="101" t="s">
        <v>413</v>
      </c>
    </row>
    <row r="1380" customFormat="false" ht="12.8" hidden="true" customHeight="false" outlineLevel="0" collapsed="false">
      <c r="A1380" s="96" t="s">
        <v>23</v>
      </c>
      <c r="B1380" s="97" t="n">
        <v>5</v>
      </c>
      <c r="C1380" s="98" t="s">
        <v>413</v>
      </c>
    </row>
    <row r="1381" customFormat="false" ht="12.8" hidden="true" customHeight="false" outlineLevel="0" collapsed="false">
      <c r="A1381" s="96" t="s">
        <v>23</v>
      </c>
      <c r="B1381" s="97" t="n">
        <v>5</v>
      </c>
      <c r="C1381" s="98" t="s">
        <v>413</v>
      </c>
    </row>
    <row r="1382" customFormat="false" ht="12.8" hidden="true" customHeight="false" outlineLevel="0" collapsed="false">
      <c r="A1382" s="96" t="s">
        <v>146</v>
      </c>
      <c r="B1382" s="97" t="n">
        <v>5</v>
      </c>
      <c r="C1382" s="98" t="s">
        <v>413</v>
      </c>
    </row>
    <row r="1383" customFormat="false" ht="12.8" hidden="true" customHeight="false" outlineLevel="0" collapsed="false">
      <c r="A1383" s="96" t="s">
        <v>146</v>
      </c>
      <c r="B1383" s="97" t="n">
        <v>5</v>
      </c>
      <c r="C1383" s="98" t="s">
        <v>413</v>
      </c>
    </row>
    <row r="1384" customFormat="false" ht="12.8" hidden="true" customHeight="false" outlineLevel="0" collapsed="false">
      <c r="A1384" s="96" t="s">
        <v>146</v>
      </c>
      <c r="B1384" s="97" t="n">
        <v>10</v>
      </c>
      <c r="C1384" s="98" t="s">
        <v>413</v>
      </c>
    </row>
    <row r="1385" customFormat="false" ht="12.8" hidden="true" customHeight="false" outlineLevel="0" collapsed="false">
      <c r="A1385" s="96" t="s">
        <v>146</v>
      </c>
      <c r="B1385" s="97" t="n">
        <v>5</v>
      </c>
      <c r="C1385" s="98" t="s">
        <v>413</v>
      </c>
    </row>
    <row r="1386" customFormat="false" ht="12.8" hidden="true" customHeight="false" outlineLevel="0" collapsed="false">
      <c r="A1386" s="96" t="s">
        <v>146</v>
      </c>
      <c r="B1386" s="97" t="n">
        <v>10</v>
      </c>
      <c r="C1386" s="98" t="s">
        <v>413</v>
      </c>
    </row>
    <row r="1387" customFormat="false" ht="12.8" hidden="true" customHeight="false" outlineLevel="0" collapsed="false">
      <c r="A1387" s="101" t="s">
        <v>146</v>
      </c>
      <c r="B1387" s="101" t="n">
        <v>5</v>
      </c>
      <c r="C1387" s="101" t="s">
        <v>413</v>
      </c>
    </row>
    <row r="1388" customFormat="false" ht="12.8" hidden="true" customHeight="false" outlineLevel="0" collapsed="false">
      <c r="A1388" s="101" t="s">
        <v>146</v>
      </c>
      <c r="B1388" s="101" t="n">
        <v>5</v>
      </c>
      <c r="C1388" s="101" t="s">
        <v>413</v>
      </c>
    </row>
    <row r="1389" customFormat="false" ht="12.8" hidden="true" customHeight="false" outlineLevel="0" collapsed="false">
      <c r="A1389" s="101" t="s">
        <v>146</v>
      </c>
      <c r="B1389" s="101" t="n">
        <v>5</v>
      </c>
      <c r="C1389" s="101" t="s">
        <v>413</v>
      </c>
    </row>
    <row r="1390" customFormat="false" ht="12.8" hidden="true" customHeight="false" outlineLevel="0" collapsed="false">
      <c r="A1390" s="96" t="s">
        <v>71</v>
      </c>
      <c r="B1390" s="97" t="n">
        <v>5</v>
      </c>
      <c r="C1390" s="98" t="s">
        <v>413</v>
      </c>
    </row>
    <row r="1391" customFormat="false" ht="12.8" hidden="true" customHeight="false" outlineLevel="0" collapsed="false">
      <c r="A1391" s="96" t="s">
        <v>71</v>
      </c>
      <c r="B1391" s="97" t="n">
        <v>5</v>
      </c>
      <c r="C1391" s="98" t="s">
        <v>413</v>
      </c>
    </row>
    <row r="1392" customFormat="false" ht="12.8" hidden="true" customHeight="false" outlineLevel="0" collapsed="false">
      <c r="A1392" s="96" t="s">
        <v>71</v>
      </c>
      <c r="B1392" s="97" t="n">
        <v>5</v>
      </c>
      <c r="C1392" s="98" t="s">
        <v>413</v>
      </c>
    </row>
    <row r="1393" customFormat="false" ht="20" hidden="true" customHeight="false" outlineLevel="0" collapsed="false">
      <c r="A1393" s="99" t="s">
        <v>71</v>
      </c>
      <c r="B1393" s="100" t="n">
        <v>5</v>
      </c>
      <c r="C1393" s="99" t="s">
        <v>413</v>
      </c>
    </row>
    <row r="1394" customFormat="false" ht="12.8" hidden="true" customHeight="false" outlineLevel="0" collapsed="false">
      <c r="A1394" s="101" t="s">
        <v>71</v>
      </c>
      <c r="B1394" s="101" t="n">
        <v>5</v>
      </c>
      <c r="C1394" s="101" t="s">
        <v>413</v>
      </c>
    </row>
    <row r="1395" customFormat="false" ht="12.8" hidden="true" customHeight="false" outlineLevel="0" collapsed="false">
      <c r="A1395" s="101" t="s">
        <v>71</v>
      </c>
      <c r="B1395" s="101" t="n">
        <v>5</v>
      </c>
      <c r="C1395" s="101" t="s">
        <v>413</v>
      </c>
    </row>
    <row r="1396" customFormat="false" ht="12.8" hidden="true" customHeight="false" outlineLevel="0" collapsed="false">
      <c r="A1396" s="96" t="s">
        <v>184</v>
      </c>
      <c r="B1396" s="97" t="n">
        <v>95</v>
      </c>
      <c r="C1396" s="98" t="s">
        <v>413</v>
      </c>
    </row>
    <row r="1397" customFormat="false" ht="12.8" hidden="true" customHeight="false" outlineLevel="0" collapsed="false">
      <c r="A1397" s="96" t="s">
        <v>184</v>
      </c>
      <c r="B1397" s="97" t="n">
        <v>70</v>
      </c>
      <c r="C1397" s="98" t="s">
        <v>413</v>
      </c>
    </row>
    <row r="1398" customFormat="false" ht="12.8" hidden="true" customHeight="false" outlineLevel="0" collapsed="false">
      <c r="A1398" s="96" t="s">
        <v>184</v>
      </c>
      <c r="B1398" s="97" t="n">
        <v>50</v>
      </c>
      <c r="C1398" s="98" t="s">
        <v>413</v>
      </c>
    </row>
    <row r="1399" customFormat="false" ht="12.8" hidden="true" customHeight="false" outlineLevel="0" collapsed="false">
      <c r="A1399" s="96" t="s">
        <v>184</v>
      </c>
      <c r="B1399" s="97" t="n">
        <v>55</v>
      </c>
      <c r="C1399" s="98" t="s">
        <v>413</v>
      </c>
    </row>
    <row r="1400" customFormat="false" ht="12.8" hidden="true" customHeight="false" outlineLevel="0" collapsed="false">
      <c r="A1400" s="96" t="s">
        <v>184</v>
      </c>
      <c r="B1400" s="97" t="n">
        <v>60</v>
      </c>
      <c r="C1400" s="98" t="s">
        <v>413</v>
      </c>
    </row>
    <row r="1401" customFormat="false" ht="12.8" hidden="true" customHeight="false" outlineLevel="0" collapsed="false">
      <c r="A1401" s="96" t="s">
        <v>184</v>
      </c>
      <c r="B1401" s="97" t="n">
        <v>80</v>
      </c>
      <c r="C1401" s="98" t="s">
        <v>413</v>
      </c>
    </row>
    <row r="1402" customFormat="false" ht="20" hidden="true" customHeight="false" outlineLevel="0" collapsed="false">
      <c r="A1402" s="99" t="s">
        <v>184</v>
      </c>
      <c r="B1402" s="100" t="n">
        <v>50</v>
      </c>
      <c r="C1402" s="99" t="s">
        <v>413</v>
      </c>
    </row>
    <row r="1403" customFormat="false" ht="20" hidden="true" customHeight="false" outlineLevel="0" collapsed="false">
      <c r="A1403" s="102" t="s">
        <v>184</v>
      </c>
      <c r="B1403" s="103" t="n">
        <v>55</v>
      </c>
      <c r="C1403" s="102" t="s">
        <v>413</v>
      </c>
    </row>
    <row r="1404" customFormat="false" ht="12.8" hidden="true" customHeight="false" outlineLevel="0" collapsed="false">
      <c r="A1404" s="101" t="s">
        <v>184</v>
      </c>
      <c r="B1404" s="101" t="n">
        <v>50</v>
      </c>
      <c r="C1404" s="101" t="s">
        <v>413</v>
      </c>
    </row>
    <row r="1405" customFormat="false" ht="12.8" hidden="true" customHeight="false" outlineLevel="0" collapsed="false">
      <c r="A1405" s="101" t="s">
        <v>184</v>
      </c>
      <c r="B1405" s="101" t="n">
        <v>60</v>
      </c>
      <c r="C1405" s="101" t="s">
        <v>413</v>
      </c>
    </row>
    <row r="1406" customFormat="false" ht="12.8" hidden="true" customHeight="false" outlineLevel="0" collapsed="false">
      <c r="A1406" s="101" t="s">
        <v>184</v>
      </c>
      <c r="B1406" s="101" t="n">
        <v>80</v>
      </c>
      <c r="C1406" s="101" t="s">
        <v>413</v>
      </c>
    </row>
    <row r="1407" customFormat="false" ht="12.8" hidden="true" customHeight="false" outlineLevel="0" collapsed="false">
      <c r="A1407" s="101" t="s">
        <v>184</v>
      </c>
      <c r="B1407" s="101" t="n">
        <v>80</v>
      </c>
      <c r="C1407" s="101" t="s">
        <v>413</v>
      </c>
    </row>
    <row r="1408" customFormat="false" ht="12.8" hidden="true" customHeight="false" outlineLevel="0" collapsed="false">
      <c r="A1408" s="96" t="s">
        <v>156</v>
      </c>
      <c r="B1408" s="97" t="n">
        <v>5</v>
      </c>
      <c r="C1408" s="98" t="s">
        <v>413</v>
      </c>
    </row>
    <row r="1409" customFormat="false" ht="12.8" hidden="true" customHeight="false" outlineLevel="0" collapsed="false">
      <c r="A1409" s="101" t="s">
        <v>156</v>
      </c>
      <c r="B1409" s="101" t="n">
        <v>5</v>
      </c>
      <c r="C1409" s="101" t="s">
        <v>413</v>
      </c>
    </row>
    <row r="1410" customFormat="false" ht="12.8" hidden="true" customHeight="false" outlineLevel="0" collapsed="false">
      <c r="A1410" s="101" t="s">
        <v>156</v>
      </c>
      <c r="B1410" s="101" t="n">
        <v>5</v>
      </c>
      <c r="C1410" s="101" t="s">
        <v>413</v>
      </c>
    </row>
    <row r="1411" customFormat="false" ht="12.8" hidden="true" customHeight="false" outlineLevel="0" collapsed="false">
      <c r="A1411" s="96" t="s">
        <v>99</v>
      </c>
      <c r="B1411" s="97" t="n">
        <v>15</v>
      </c>
      <c r="C1411" s="98" t="s">
        <v>413</v>
      </c>
    </row>
    <row r="1412" customFormat="false" ht="12.8" hidden="true" customHeight="false" outlineLevel="0" collapsed="false">
      <c r="A1412" s="96" t="s">
        <v>99</v>
      </c>
      <c r="B1412" s="97" t="n">
        <v>5</v>
      </c>
      <c r="C1412" s="98" t="s">
        <v>413</v>
      </c>
    </row>
    <row r="1413" customFormat="false" ht="12.8" hidden="true" customHeight="false" outlineLevel="0" collapsed="false">
      <c r="A1413" s="96" t="s">
        <v>99</v>
      </c>
      <c r="B1413" s="97" t="n">
        <v>5</v>
      </c>
      <c r="C1413" s="98" t="s">
        <v>413</v>
      </c>
    </row>
    <row r="1414" customFormat="false" ht="12.8" hidden="true" customHeight="false" outlineLevel="0" collapsed="false">
      <c r="A1414" s="96" t="s">
        <v>99</v>
      </c>
      <c r="B1414" s="97" t="n">
        <v>10</v>
      </c>
      <c r="C1414" s="98" t="s">
        <v>413</v>
      </c>
    </row>
    <row r="1415" customFormat="false" ht="12.8" hidden="true" customHeight="false" outlineLevel="0" collapsed="false">
      <c r="A1415" s="96" t="s">
        <v>99</v>
      </c>
      <c r="B1415" s="97" t="n">
        <v>5</v>
      </c>
      <c r="C1415" s="98" t="s">
        <v>413</v>
      </c>
    </row>
    <row r="1416" customFormat="false" ht="20" hidden="true" customHeight="false" outlineLevel="0" collapsed="false">
      <c r="A1416" s="99" t="s">
        <v>99</v>
      </c>
      <c r="B1416" s="100" t="n">
        <v>5</v>
      </c>
      <c r="C1416" s="99" t="s">
        <v>413</v>
      </c>
    </row>
    <row r="1417" customFormat="false" ht="20" hidden="true" customHeight="false" outlineLevel="0" collapsed="false">
      <c r="A1417" s="102" t="s">
        <v>99</v>
      </c>
      <c r="B1417" s="103" t="n">
        <v>5</v>
      </c>
      <c r="C1417" s="102" t="s">
        <v>413</v>
      </c>
    </row>
    <row r="1418" customFormat="false" ht="12.8" hidden="true" customHeight="false" outlineLevel="0" collapsed="false">
      <c r="A1418" s="101" t="s">
        <v>99</v>
      </c>
      <c r="B1418" s="101" t="n">
        <v>5</v>
      </c>
      <c r="C1418" s="101" t="s">
        <v>413</v>
      </c>
    </row>
    <row r="1419" customFormat="false" ht="12.8" hidden="true" customHeight="false" outlineLevel="0" collapsed="false">
      <c r="A1419" s="101" t="s">
        <v>99</v>
      </c>
      <c r="B1419" s="101" t="n">
        <v>5</v>
      </c>
      <c r="C1419" s="101" t="s">
        <v>413</v>
      </c>
    </row>
    <row r="1420" customFormat="false" ht="12.8" hidden="true" customHeight="false" outlineLevel="0" collapsed="false">
      <c r="A1420" s="96" t="s">
        <v>192</v>
      </c>
      <c r="B1420" s="97" t="n">
        <v>5</v>
      </c>
      <c r="C1420" s="98" t="s">
        <v>413</v>
      </c>
    </row>
    <row r="1421" customFormat="false" ht="12.8" hidden="true" customHeight="false" outlineLevel="0" collapsed="false">
      <c r="A1421" s="96" t="s">
        <v>192</v>
      </c>
      <c r="B1421" s="97" t="n">
        <v>10</v>
      </c>
      <c r="C1421" s="98" t="s">
        <v>413</v>
      </c>
    </row>
    <row r="1422" customFormat="false" ht="12.8" hidden="true" customHeight="false" outlineLevel="0" collapsed="false">
      <c r="A1422" s="96" t="s">
        <v>192</v>
      </c>
      <c r="B1422" s="97" t="n">
        <v>5</v>
      </c>
      <c r="C1422" s="98" t="s">
        <v>413</v>
      </c>
    </row>
    <row r="1423" customFormat="false" ht="12.8" hidden="true" customHeight="false" outlineLevel="0" collapsed="false">
      <c r="A1423" s="96" t="s">
        <v>192</v>
      </c>
      <c r="B1423" s="97" t="n">
        <v>10</v>
      </c>
      <c r="C1423" s="98" t="s">
        <v>413</v>
      </c>
    </row>
    <row r="1424" customFormat="false" ht="12.8" hidden="true" customHeight="false" outlineLevel="0" collapsed="false">
      <c r="A1424" s="96" t="s">
        <v>192</v>
      </c>
      <c r="B1424" s="97" t="n">
        <v>15</v>
      </c>
      <c r="C1424" s="98" t="s">
        <v>413</v>
      </c>
    </row>
    <row r="1425" customFormat="false" ht="12.8" hidden="true" customHeight="false" outlineLevel="0" collapsed="false">
      <c r="A1425" s="96" t="s">
        <v>192</v>
      </c>
      <c r="B1425" s="97" t="n">
        <v>15</v>
      </c>
      <c r="C1425" s="98" t="s">
        <v>413</v>
      </c>
    </row>
    <row r="1426" customFormat="false" ht="20" hidden="true" customHeight="false" outlineLevel="0" collapsed="false">
      <c r="A1426" s="99" t="s">
        <v>192</v>
      </c>
      <c r="B1426" s="100" t="n">
        <v>20</v>
      </c>
      <c r="C1426" s="99" t="s">
        <v>413</v>
      </c>
    </row>
    <row r="1427" customFormat="false" ht="20" hidden="true" customHeight="false" outlineLevel="0" collapsed="false">
      <c r="A1427" s="102" t="s">
        <v>192</v>
      </c>
      <c r="B1427" s="103" t="n">
        <v>10</v>
      </c>
      <c r="C1427" s="102" t="s">
        <v>413</v>
      </c>
    </row>
    <row r="1428" customFormat="false" ht="12.8" hidden="true" customHeight="false" outlineLevel="0" collapsed="false">
      <c r="A1428" s="101" t="s">
        <v>192</v>
      </c>
      <c r="B1428" s="101" t="n">
        <v>15</v>
      </c>
      <c r="C1428" s="101" t="s">
        <v>413</v>
      </c>
    </row>
    <row r="1429" customFormat="false" ht="12.8" hidden="true" customHeight="false" outlineLevel="0" collapsed="false">
      <c r="A1429" s="101" t="s">
        <v>192</v>
      </c>
      <c r="B1429" s="101" t="n">
        <v>20</v>
      </c>
      <c r="C1429" s="101" t="s">
        <v>413</v>
      </c>
    </row>
    <row r="1430" customFormat="false" ht="12.8" hidden="true" customHeight="false" outlineLevel="0" collapsed="false">
      <c r="A1430" s="101" t="s">
        <v>192</v>
      </c>
      <c r="B1430" s="101" t="n">
        <v>20</v>
      </c>
      <c r="C1430" s="101" t="s">
        <v>413</v>
      </c>
    </row>
    <row r="1431" customFormat="false" ht="12.8" hidden="true" customHeight="false" outlineLevel="0" collapsed="false">
      <c r="A1431" s="101" t="s">
        <v>192</v>
      </c>
      <c r="B1431" s="101" t="n">
        <v>20</v>
      </c>
      <c r="C1431" s="101" t="s">
        <v>413</v>
      </c>
    </row>
    <row r="1432" customFormat="false" ht="12.8" hidden="true" customHeight="false" outlineLevel="0" collapsed="false">
      <c r="A1432" s="96" t="s">
        <v>49</v>
      </c>
      <c r="B1432" s="97" t="n">
        <v>55</v>
      </c>
      <c r="C1432" s="98" t="s">
        <v>413</v>
      </c>
    </row>
    <row r="1433" customFormat="false" ht="12.8" hidden="true" customHeight="false" outlineLevel="0" collapsed="false">
      <c r="A1433" s="96" t="s">
        <v>49</v>
      </c>
      <c r="B1433" s="97" t="n">
        <v>65</v>
      </c>
      <c r="C1433" s="98" t="s">
        <v>413</v>
      </c>
    </row>
    <row r="1434" customFormat="false" ht="12.8" hidden="true" customHeight="false" outlineLevel="0" collapsed="false">
      <c r="A1434" s="96" t="s">
        <v>49</v>
      </c>
      <c r="B1434" s="97" t="n">
        <v>50</v>
      </c>
      <c r="C1434" s="98" t="s">
        <v>413</v>
      </c>
    </row>
    <row r="1435" customFormat="false" ht="12.8" hidden="true" customHeight="false" outlineLevel="0" collapsed="false">
      <c r="A1435" s="96" t="s">
        <v>49</v>
      </c>
      <c r="B1435" s="97" t="n">
        <v>30</v>
      </c>
      <c r="C1435" s="98" t="s">
        <v>413</v>
      </c>
    </row>
    <row r="1436" customFormat="false" ht="12.8" hidden="true" customHeight="false" outlineLevel="0" collapsed="false">
      <c r="A1436" s="96" t="s">
        <v>49</v>
      </c>
      <c r="B1436" s="97" t="n">
        <v>35</v>
      </c>
      <c r="C1436" s="98" t="s">
        <v>413</v>
      </c>
    </row>
    <row r="1437" customFormat="false" ht="12.8" hidden="true" customHeight="false" outlineLevel="0" collapsed="false">
      <c r="A1437" s="96" t="s">
        <v>49</v>
      </c>
      <c r="B1437" s="97" t="n">
        <v>40</v>
      </c>
      <c r="C1437" s="98" t="s">
        <v>413</v>
      </c>
    </row>
    <row r="1438" customFormat="false" ht="20" hidden="true" customHeight="false" outlineLevel="0" collapsed="false">
      <c r="A1438" s="99" t="s">
        <v>49</v>
      </c>
      <c r="B1438" s="100" t="n">
        <v>25</v>
      </c>
      <c r="C1438" s="99" t="s">
        <v>413</v>
      </c>
    </row>
    <row r="1439" customFormat="false" ht="20" hidden="true" customHeight="false" outlineLevel="0" collapsed="false">
      <c r="A1439" s="102" t="s">
        <v>49</v>
      </c>
      <c r="B1439" s="103" t="n">
        <v>20</v>
      </c>
      <c r="C1439" s="102" t="s">
        <v>413</v>
      </c>
    </row>
    <row r="1440" customFormat="false" ht="12.8" hidden="true" customHeight="false" outlineLevel="0" collapsed="false">
      <c r="A1440" s="101" t="s">
        <v>49</v>
      </c>
      <c r="B1440" s="101" t="n">
        <v>35</v>
      </c>
      <c r="C1440" s="101" t="s">
        <v>413</v>
      </c>
    </row>
    <row r="1441" customFormat="false" ht="12.8" hidden="true" customHeight="false" outlineLevel="0" collapsed="false">
      <c r="A1441" s="101" t="s">
        <v>49</v>
      </c>
      <c r="B1441" s="101" t="n">
        <v>35</v>
      </c>
      <c r="C1441" s="101" t="s">
        <v>413</v>
      </c>
    </row>
    <row r="1442" customFormat="false" ht="12.8" hidden="true" customHeight="false" outlineLevel="0" collapsed="false">
      <c r="A1442" s="101" t="s">
        <v>49</v>
      </c>
      <c r="B1442" s="101" t="n">
        <v>40</v>
      </c>
      <c r="C1442" s="101" t="s">
        <v>413</v>
      </c>
    </row>
    <row r="1443" customFormat="false" ht="12.8" hidden="true" customHeight="false" outlineLevel="0" collapsed="false">
      <c r="A1443" s="101" t="s">
        <v>49</v>
      </c>
      <c r="B1443" s="101" t="n">
        <v>25</v>
      </c>
      <c r="C1443" s="101" t="s">
        <v>413</v>
      </c>
    </row>
    <row r="1444" customFormat="false" ht="12.8" hidden="true" customHeight="false" outlineLevel="0" collapsed="false">
      <c r="A1444" s="96" t="s">
        <v>11</v>
      </c>
      <c r="B1444" s="97" t="n">
        <v>5</v>
      </c>
      <c r="C1444" s="98" t="s">
        <v>413</v>
      </c>
    </row>
    <row r="1445" customFormat="false" ht="12.8" hidden="true" customHeight="false" outlineLevel="0" collapsed="false">
      <c r="A1445" s="96" t="s">
        <v>11</v>
      </c>
      <c r="B1445" s="97" t="n">
        <v>5</v>
      </c>
      <c r="C1445" s="98" t="s">
        <v>413</v>
      </c>
    </row>
    <row r="1446" customFormat="false" ht="12.8" hidden="true" customHeight="false" outlineLevel="0" collapsed="false">
      <c r="A1446" s="101" t="s">
        <v>11</v>
      </c>
      <c r="B1446" s="101" t="n">
        <v>5</v>
      </c>
      <c r="C1446" s="101" t="s">
        <v>413</v>
      </c>
    </row>
    <row r="1447" customFormat="false" ht="12.8" hidden="true" customHeight="false" outlineLevel="0" collapsed="false">
      <c r="A1447" s="101" t="s">
        <v>11</v>
      </c>
      <c r="B1447" s="101" t="n">
        <v>5</v>
      </c>
      <c r="C1447" s="101" t="s">
        <v>413</v>
      </c>
    </row>
    <row r="1448" customFormat="false" ht="12.8" hidden="true" customHeight="false" outlineLevel="0" collapsed="false">
      <c r="A1448" s="101" t="s">
        <v>11</v>
      </c>
      <c r="B1448" s="101" t="n">
        <v>5</v>
      </c>
      <c r="C1448" s="101" t="s">
        <v>413</v>
      </c>
    </row>
    <row r="1449" customFormat="false" ht="12.8" hidden="true" customHeight="false" outlineLevel="0" collapsed="false">
      <c r="A1449" s="96" t="s">
        <v>57</v>
      </c>
      <c r="B1449" s="97" t="n">
        <v>20</v>
      </c>
      <c r="C1449" s="98" t="s">
        <v>413</v>
      </c>
    </row>
    <row r="1450" customFormat="false" ht="12.8" hidden="true" customHeight="false" outlineLevel="0" collapsed="false">
      <c r="A1450" s="96" t="s">
        <v>57</v>
      </c>
      <c r="B1450" s="97" t="n">
        <v>25</v>
      </c>
      <c r="C1450" s="98" t="s">
        <v>413</v>
      </c>
    </row>
    <row r="1451" customFormat="false" ht="12.8" hidden="true" customHeight="false" outlineLevel="0" collapsed="false">
      <c r="A1451" s="96" t="s">
        <v>57</v>
      </c>
      <c r="B1451" s="97" t="n">
        <v>45</v>
      </c>
      <c r="C1451" s="98" t="s">
        <v>413</v>
      </c>
    </row>
    <row r="1452" customFormat="false" ht="12.8" hidden="true" customHeight="false" outlineLevel="0" collapsed="false">
      <c r="A1452" s="96" t="s">
        <v>57</v>
      </c>
      <c r="B1452" s="97" t="n">
        <v>20</v>
      </c>
      <c r="C1452" s="98" t="s">
        <v>413</v>
      </c>
    </row>
    <row r="1453" customFormat="false" ht="12.8" hidden="true" customHeight="false" outlineLevel="0" collapsed="false">
      <c r="A1453" s="96" t="s">
        <v>57</v>
      </c>
      <c r="B1453" s="97" t="n">
        <v>10</v>
      </c>
      <c r="C1453" s="98" t="s">
        <v>413</v>
      </c>
    </row>
    <row r="1454" customFormat="false" ht="12.8" hidden="true" customHeight="false" outlineLevel="0" collapsed="false">
      <c r="A1454" s="96" t="s">
        <v>57</v>
      </c>
      <c r="B1454" s="97" t="n">
        <v>15</v>
      </c>
      <c r="C1454" s="98" t="s">
        <v>413</v>
      </c>
    </row>
    <row r="1455" customFormat="false" ht="20" hidden="true" customHeight="false" outlineLevel="0" collapsed="false">
      <c r="A1455" s="99" t="s">
        <v>57</v>
      </c>
      <c r="B1455" s="100" t="n">
        <v>5</v>
      </c>
      <c r="C1455" s="99" t="s">
        <v>413</v>
      </c>
    </row>
    <row r="1456" customFormat="false" ht="12.8" hidden="true" customHeight="false" outlineLevel="0" collapsed="false">
      <c r="A1456" s="101" t="s">
        <v>57</v>
      </c>
      <c r="B1456" s="101" t="n">
        <v>15</v>
      </c>
      <c r="C1456" s="101" t="s">
        <v>413</v>
      </c>
    </row>
    <row r="1457" customFormat="false" ht="12.8" hidden="true" customHeight="false" outlineLevel="0" collapsed="false">
      <c r="A1457" s="101" t="s">
        <v>57</v>
      </c>
      <c r="B1457" s="101" t="n">
        <v>20</v>
      </c>
      <c r="C1457" s="101" t="s">
        <v>413</v>
      </c>
    </row>
    <row r="1458" customFormat="false" ht="12.8" hidden="true" customHeight="false" outlineLevel="0" collapsed="false">
      <c r="A1458" s="101" t="s">
        <v>57</v>
      </c>
      <c r="B1458" s="101" t="n">
        <v>15</v>
      </c>
      <c r="C1458" s="101" t="s">
        <v>413</v>
      </c>
    </row>
    <row r="1459" customFormat="false" ht="12.8" hidden="true" customHeight="false" outlineLevel="0" collapsed="false">
      <c r="A1459" s="96" t="s">
        <v>47</v>
      </c>
      <c r="B1459" s="97" t="n">
        <v>25</v>
      </c>
      <c r="C1459" s="98" t="s">
        <v>413</v>
      </c>
    </row>
    <row r="1460" customFormat="false" ht="12.8" hidden="true" customHeight="false" outlineLevel="0" collapsed="false">
      <c r="A1460" s="96" t="s">
        <v>47</v>
      </c>
      <c r="B1460" s="97" t="n">
        <v>15</v>
      </c>
      <c r="C1460" s="98" t="s">
        <v>413</v>
      </c>
    </row>
    <row r="1461" customFormat="false" ht="12.8" hidden="true" customHeight="false" outlineLevel="0" collapsed="false">
      <c r="A1461" s="96" t="s">
        <v>47</v>
      </c>
      <c r="B1461" s="97" t="n">
        <v>15</v>
      </c>
      <c r="C1461" s="98" t="s">
        <v>413</v>
      </c>
    </row>
    <row r="1462" customFormat="false" ht="12.8" hidden="true" customHeight="false" outlineLevel="0" collapsed="false">
      <c r="A1462" s="96" t="s">
        <v>47</v>
      </c>
      <c r="B1462" s="97" t="n">
        <v>40</v>
      </c>
      <c r="C1462" s="98" t="s">
        <v>413</v>
      </c>
    </row>
    <row r="1463" customFormat="false" ht="12.8" hidden="true" customHeight="false" outlineLevel="0" collapsed="false">
      <c r="A1463" s="96" t="s">
        <v>47</v>
      </c>
      <c r="B1463" s="97" t="n">
        <v>15</v>
      </c>
      <c r="C1463" s="98" t="s">
        <v>413</v>
      </c>
    </row>
    <row r="1464" customFormat="false" ht="20" hidden="true" customHeight="false" outlineLevel="0" collapsed="false">
      <c r="A1464" s="99" t="s">
        <v>47</v>
      </c>
      <c r="B1464" s="100" t="n">
        <v>5</v>
      </c>
      <c r="C1464" s="99" t="s">
        <v>413</v>
      </c>
    </row>
    <row r="1465" customFormat="false" ht="20" hidden="true" customHeight="false" outlineLevel="0" collapsed="false">
      <c r="A1465" s="102" t="s">
        <v>47</v>
      </c>
      <c r="B1465" s="103" t="n">
        <v>20</v>
      </c>
      <c r="C1465" s="102" t="s">
        <v>413</v>
      </c>
    </row>
    <row r="1466" customFormat="false" ht="12.8" hidden="true" customHeight="false" outlineLevel="0" collapsed="false">
      <c r="A1466" s="101" t="s">
        <v>47</v>
      </c>
      <c r="B1466" s="101" t="n">
        <v>15</v>
      </c>
      <c r="C1466" s="101" t="s">
        <v>413</v>
      </c>
    </row>
    <row r="1467" customFormat="false" ht="12.8" hidden="true" customHeight="false" outlineLevel="0" collapsed="false">
      <c r="A1467" s="101" t="s">
        <v>47</v>
      </c>
      <c r="B1467" s="101" t="n">
        <v>45</v>
      </c>
      <c r="C1467" s="101" t="s">
        <v>413</v>
      </c>
    </row>
    <row r="1468" customFormat="false" ht="12.8" hidden="true" customHeight="false" outlineLevel="0" collapsed="false">
      <c r="A1468" s="101" t="s">
        <v>47</v>
      </c>
      <c r="B1468" s="101" t="n">
        <v>5</v>
      </c>
      <c r="C1468" s="101" t="s">
        <v>413</v>
      </c>
    </row>
    <row r="1469" customFormat="false" ht="12.8" hidden="true" customHeight="false" outlineLevel="0" collapsed="false">
      <c r="A1469" s="96" t="s">
        <v>79</v>
      </c>
      <c r="B1469" s="97" t="n">
        <v>80</v>
      </c>
      <c r="C1469" s="98" t="s">
        <v>413</v>
      </c>
    </row>
    <row r="1470" customFormat="false" ht="12.8" hidden="true" customHeight="false" outlineLevel="0" collapsed="false">
      <c r="A1470" s="96" t="s">
        <v>79</v>
      </c>
      <c r="B1470" s="97" t="n">
        <v>60</v>
      </c>
      <c r="C1470" s="98" t="s">
        <v>413</v>
      </c>
    </row>
    <row r="1471" customFormat="false" ht="12.8" hidden="true" customHeight="false" outlineLevel="0" collapsed="false">
      <c r="A1471" s="96" t="s">
        <v>79</v>
      </c>
      <c r="B1471" s="97" t="n">
        <v>105</v>
      </c>
      <c r="C1471" s="98" t="s">
        <v>413</v>
      </c>
    </row>
    <row r="1472" customFormat="false" ht="12.8" hidden="true" customHeight="false" outlineLevel="0" collapsed="false">
      <c r="A1472" s="96" t="s">
        <v>79</v>
      </c>
      <c r="B1472" s="97" t="n">
        <v>50</v>
      </c>
      <c r="C1472" s="98" t="s">
        <v>413</v>
      </c>
    </row>
    <row r="1473" customFormat="false" ht="12.8" hidden="true" customHeight="false" outlineLevel="0" collapsed="false">
      <c r="A1473" s="96" t="s">
        <v>79</v>
      </c>
      <c r="B1473" s="97" t="n">
        <v>65</v>
      </c>
      <c r="C1473" s="98" t="s">
        <v>413</v>
      </c>
    </row>
    <row r="1474" customFormat="false" ht="12.8" hidden="true" customHeight="false" outlineLevel="0" collapsed="false">
      <c r="A1474" s="96" t="s">
        <v>79</v>
      </c>
      <c r="B1474" s="97" t="n">
        <v>75</v>
      </c>
      <c r="C1474" s="98" t="s">
        <v>413</v>
      </c>
    </row>
    <row r="1475" customFormat="false" ht="20" hidden="true" customHeight="false" outlineLevel="0" collapsed="false">
      <c r="A1475" s="99" t="s">
        <v>79</v>
      </c>
      <c r="B1475" s="100" t="n">
        <v>60</v>
      </c>
      <c r="C1475" s="99" t="s">
        <v>413</v>
      </c>
    </row>
    <row r="1476" customFormat="false" ht="20" hidden="true" customHeight="false" outlineLevel="0" collapsed="false">
      <c r="A1476" s="102" t="s">
        <v>79</v>
      </c>
      <c r="B1476" s="103" t="n">
        <v>70</v>
      </c>
      <c r="C1476" s="102" t="s">
        <v>413</v>
      </c>
    </row>
    <row r="1477" customFormat="false" ht="12.8" hidden="true" customHeight="false" outlineLevel="0" collapsed="false">
      <c r="A1477" s="101" t="s">
        <v>79</v>
      </c>
      <c r="B1477" s="101" t="n">
        <v>65</v>
      </c>
      <c r="C1477" s="101" t="s">
        <v>413</v>
      </c>
    </row>
    <row r="1478" customFormat="false" ht="12.8" hidden="true" customHeight="false" outlineLevel="0" collapsed="false">
      <c r="A1478" s="101" t="s">
        <v>79</v>
      </c>
      <c r="B1478" s="101" t="n">
        <v>55</v>
      </c>
      <c r="C1478" s="101" t="s">
        <v>413</v>
      </c>
    </row>
    <row r="1479" customFormat="false" ht="12.8" hidden="true" customHeight="false" outlineLevel="0" collapsed="false">
      <c r="A1479" s="101" t="s">
        <v>79</v>
      </c>
      <c r="B1479" s="101" t="n">
        <v>75</v>
      </c>
      <c r="C1479" s="101" t="s">
        <v>413</v>
      </c>
    </row>
    <row r="1480" customFormat="false" ht="12.8" hidden="true" customHeight="false" outlineLevel="0" collapsed="false">
      <c r="A1480" s="101" t="s">
        <v>79</v>
      </c>
      <c r="B1480" s="101" t="n">
        <v>70</v>
      </c>
      <c r="C1480" s="101" t="s">
        <v>413</v>
      </c>
    </row>
    <row r="1481" customFormat="false" ht="20" hidden="true" customHeight="false" outlineLevel="0" collapsed="false">
      <c r="A1481" s="102" t="s">
        <v>186</v>
      </c>
      <c r="B1481" s="103" t="n">
        <v>5</v>
      </c>
      <c r="C1481" s="102" t="s">
        <v>413</v>
      </c>
    </row>
    <row r="1482" customFormat="false" ht="12.8" hidden="true" customHeight="false" outlineLevel="0" collapsed="false">
      <c r="A1482" s="96" t="s">
        <v>53</v>
      </c>
      <c r="B1482" s="97" t="n">
        <v>15</v>
      </c>
      <c r="C1482" s="98" t="s">
        <v>413</v>
      </c>
    </row>
    <row r="1483" customFormat="false" ht="12.8" hidden="true" customHeight="false" outlineLevel="0" collapsed="false">
      <c r="A1483" s="96" t="s">
        <v>53</v>
      </c>
      <c r="B1483" s="97" t="n">
        <v>15</v>
      </c>
      <c r="C1483" s="98" t="s">
        <v>413</v>
      </c>
    </row>
    <row r="1484" customFormat="false" ht="12.8" hidden="true" customHeight="false" outlineLevel="0" collapsed="false">
      <c r="A1484" s="96" t="s">
        <v>53</v>
      </c>
      <c r="B1484" s="97" t="n">
        <v>15</v>
      </c>
      <c r="C1484" s="98" t="s">
        <v>413</v>
      </c>
    </row>
    <row r="1485" customFormat="false" ht="12.8" hidden="true" customHeight="false" outlineLevel="0" collapsed="false">
      <c r="A1485" s="96" t="s">
        <v>53</v>
      </c>
      <c r="B1485" s="97" t="n">
        <v>10</v>
      </c>
      <c r="C1485" s="98" t="s">
        <v>413</v>
      </c>
    </row>
    <row r="1486" customFormat="false" ht="12.8" hidden="true" customHeight="false" outlineLevel="0" collapsed="false">
      <c r="A1486" s="96" t="s">
        <v>53</v>
      </c>
      <c r="B1486" s="97" t="n">
        <v>10</v>
      </c>
      <c r="C1486" s="98" t="s">
        <v>413</v>
      </c>
    </row>
    <row r="1487" customFormat="false" ht="12.8" hidden="true" customHeight="false" outlineLevel="0" collapsed="false">
      <c r="A1487" s="96" t="s">
        <v>53</v>
      </c>
      <c r="B1487" s="97" t="n">
        <v>20</v>
      </c>
      <c r="C1487" s="98" t="s">
        <v>413</v>
      </c>
    </row>
    <row r="1488" customFormat="false" ht="20" hidden="true" customHeight="false" outlineLevel="0" collapsed="false">
      <c r="A1488" s="99" t="s">
        <v>53</v>
      </c>
      <c r="B1488" s="100" t="n">
        <v>30</v>
      </c>
      <c r="C1488" s="99" t="s">
        <v>413</v>
      </c>
    </row>
    <row r="1489" customFormat="false" ht="20" hidden="true" customHeight="false" outlineLevel="0" collapsed="false">
      <c r="A1489" s="102" t="s">
        <v>53</v>
      </c>
      <c r="B1489" s="103" t="n">
        <v>10</v>
      </c>
      <c r="C1489" s="102" t="s">
        <v>413</v>
      </c>
    </row>
    <row r="1490" customFormat="false" ht="12.8" hidden="true" customHeight="false" outlineLevel="0" collapsed="false">
      <c r="A1490" s="101" t="s">
        <v>53</v>
      </c>
      <c r="B1490" s="101" t="n">
        <v>45</v>
      </c>
      <c r="C1490" s="101" t="s">
        <v>413</v>
      </c>
    </row>
    <row r="1491" customFormat="false" ht="12.8" hidden="true" customHeight="false" outlineLevel="0" collapsed="false">
      <c r="A1491" s="101" t="s">
        <v>53</v>
      </c>
      <c r="B1491" s="101" t="n">
        <v>40</v>
      </c>
      <c r="C1491" s="101" t="s">
        <v>413</v>
      </c>
    </row>
    <row r="1492" customFormat="false" ht="12.8" hidden="true" customHeight="false" outlineLevel="0" collapsed="false">
      <c r="A1492" s="101" t="s">
        <v>53</v>
      </c>
      <c r="B1492" s="101" t="n">
        <v>45</v>
      </c>
      <c r="C1492" s="101" t="s">
        <v>413</v>
      </c>
    </row>
    <row r="1493" customFormat="false" ht="12.8" hidden="true" customHeight="false" outlineLevel="0" collapsed="false">
      <c r="A1493" s="101" t="s">
        <v>53</v>
      </c>
      <c r="B1493" s="101" t="n">
        <v>45</v>
      </c>
      <c r="C1493" s="101" t="s">
        <v>413</v>
      </c>
    </row>
    <row r="1494" customFormat="false" ht="12.8" hidden="true" customHeight="false" outlineLevel="0" collapsed="false">
      <c r="A1494" s="96" t="s">
        <v>101</v>
      </c>
      <c r="B1494" s="97" t="n">
        <v>60</v>
      </c>
      <c r="C1494" s="98" t="s">
        <v>413</v>
      </c>
    </row>
    <row r="1495" customFormat="false" ht="12.8" hidden="true" customHeight="false" outlineLevel="0" collapsed="false">
      <c r="A1495" s="96" t="s">
        <v>101</v>
      </c>
      <c r="B1495" s="97" t="n">
        <v>50</v>
      </c>
      <c r="C1495" s="98" t="s">
        <v>413</v>
      </c>
    </row>
    <row r="1496" customFormat="false" ht="12.8" hidden="true" customHeight="false" outlineLevel="0" collapsed="false">
      <c r="A1496" s="96" t="s">
        <v>101</v>
      </c>
      <c r="B1496" s="97" t="n">
        <v>50</v>
      </c>
      <c r="C1496" s="98" t="s">
        <v>413</v>
      </c>
    </row>
    <row r="1497" customFormat="false" ht="12.8" hidden="true" customHeight="false" outlineLevel="0" collapsed="false">
      <c r="A1497" s="96" t="s">
        <v>101</v>
      </c>
      <c r="B1497" s="97" t="n">
        <v>50</v>
      </c>
      <c r="C1497" s="98" t="s">
        <v>413</v>
      </c>
    </row>
    <row r="1498" customFormat="false" ht="12.8" hidden="true" customHeight="false" outlineLevel="0" collapsed="false">
      <c r="A1498" s="96" t="s">
        <v>101</v>
      </c>
      <c r="B1498" s="97" t="n">
        <v>55</v>
      </c>
      <c r="C1498" s="98" t="s">
        <v>413</v>
      </c>
    </row>
    <row r="1499" customFormat="false" ht="12.8" hidden="true" customHeight="false" outlineLevel="0" collapsed="false">
      <c r="A1499" s="96" t="s">
        <v>101</v>
      </c>
      <c r="B1499" s="97" t="n">
        <v>45</v>
      </c>
      <c r="C1499" s="98" t="s">
        <v>413</v>
      </c>
    </row>
    <row r="1500" customFormat="false" ht="20" hidden="true" customHeight="false" outlineLevel="0" collapsed="false">
      <c r="A1500" s="99" t="s">
        <v>101</v>
      </c>
      <c r="B1500" s="100" t="n">
        <v>30</v>
      </c>
      <c r="C1500" s="99" t="s">
        <v>413</v>
      </c>
    </row>
    <row r="1501" customFormat="false" ht="20" hidden="true" customHeight="false" outlineLevel="0" collapsed="false">
      <c r="A1501" s="102" t="s">
        <v>101</v>
      </c>
      <c r="B1501" s="103" t="n">
        <v>40</v>
      </c>
      <c r="C1501" s="102" t="s">
        <v>413</v>
      </c>
    </row>
    <row r="1502" customFormat="false" ht="12.8" hidden="true" customHeight="false" outlineLevel="0" collapsed="false">
      <c r="A1502" s="101" t="s">
        <v>101</v>
      </c>
      <c r="B1502" s="101" t="n">
        <v>35</v>
      </c>
      <c r="C1502" s="101" t="s">
        <v>413</v>
      </c>
    </row>
    <row r="1503" customFormat="false" ht="12.8" hidden="true" customHeight="false" outlineLevel="0" collapsed="false">
      <c r="A1503" s="101" t="s">
        <v>101</v>
      </c>
      <c r="B1503" s="101" t="n">
        <v>40</v>
      </c>
      <c r="C1503" s="101" t="s">
        <v>413</v>
      </c>
    </row>
    <row r="1504" customFormat="false" ht="12.8" hidden="true" customHeight="false" outlineLevel="0" collapsed="false">
      <c r="A1504" s="101" t="s">
        <v>101</v>
      </c>
      <c r="B1504" s="101" t="n">
        <v>35</v>
      </c>
      <c r="C1504" s="101" t="s">
        <v>413</v>
      </c>
    </row>
    <row r="1505" customFormat="false" ht="12.8" hidden="true" customHeight="false" outlineLevel="0" collapsed="false">
      <c r="A1505" s="101" t="s">
        <v>101</v>
      </c>
      <c r="B1505" s="101" t="n">
        <v>40</v>
      </c>
      <c r="C1505" s="101" t="s">
        <v>413</v>
      </c>
    </row>
    <row r="1506" customFormat="false" ht="12.8" hidden="true" customHeight="false" outlineLevel="0" collapsed="false">
      <c r="A1506" s="96" t="s">
        <v>55</v>
      </c>
      <c r="B1506" s="97" t="n">
        <v>5</v>
      </c>
      <c r="C1506" s="98" t="s">
        <v>413</v>
      </c>
    </row>
    <row r="1507" customFormat="false" ht="12.8" hidden="true" customHeight="false" outlineLevel="0" collapsed="false">
      <c r="A1507" s="96" t="s">
        <v>55</v>
      </c>
      <c r="B1507" s="97" t="n">
        <v>5</v>
      </c>
      <c r="C1507" s="98" t="s">
        <v>413</v>
      </c>
    </row>
    <row r="1508" customFormat="false" ht="12.8" hidden="true" customHeight="false" outlineLevel="0" collapsed="false">
      <c r="A1508" s="96" t="s">
        <v>55</v>
      </c>
      <c r="B1508" s="97" t="n">
        <v>5</v>
      </c>
      <c r="C1508" s="98" t="s">
        <v>413</v>
      </c>
    </row>
    <row r="1509" customFormat="false" ht="12.8" hidden="true" customHeight="false" outlineLevel="0" collapsed="false">
      <c r="A1509" s="96" t="s">
        <v>55</v>
      </c>
      <c r="B1509" s="97" t="n">
        <v>10</v>
      </c>
      <c r="C1509" s="98" t="s">
        <v>413</v>
      </c>
    </row>
    <row r="1510" customFormat="false" ht="12.8" hidden="true" customHeight="false" outlineLevel="0" collapsed="false">
      <c r="A1510" s="96" t="s">
        <v>55</v>
      </c>
      <c r="B1510" s="97" t="n">
        <v>5</v>
      </c>
      <c r="C1510" s="98" t="s">
        <v>413</v>
      </c>
    </row>
    <row r="1511" customFormat="false" ht="20" hidden="true" customHeight="false" outlineLevel="0" collapsed="false">
      <c r="A1511" s="99" t="s">
        <v>55</v>
      </c>
      <c r="B1511" s="100" t="n">
        <v>5</v>
      </c>
      <c r="C1511" s="99" t="s">
        <v>413</v>
      </c>
    </row>
    <row r="1512" customFormat="false" ht="12.8" hidden="true" customHeight="false" outlineLevel="0" collapsed="false">
      <c r="A1512" s="101" t="s">
        <v>55</v>
      </c>
      <c r="B1512" s="101" t="n">
        <v>5</v>
      </c>
      <c r="C1512" s="101" t="s">
        <v>413</v>
      </c>
    </row>
    <row r="1513" customFormat="false" ht="12.8" hidden="true" customHeight="false" outlineLevel="0" collapsed="false">
      <c r="A1513" s="101" t="s">
        <v>55</v>
      </c>
      <c r="B1513" s="101" t="n">
        <v>5</v>
      </c>
      <c r="C1513" s="101" t="s">
        <v>413</v>
      </c>
    </row>
    <row r="1514" customFormat="false" ht="12.8" hidden="true" customHeight="false" outlineLevel="0" collapsed="false">
      <c r="A1514" s="101" t="s">
        <v>55</v>
      </c>
      <c r="B1514" s="101" t="n">
        <v>5</v>
      </c>
      <c r="C1514" s="101" t="s">
        <v>413</v>
      </c>
    </row>
    <row r="1515" customFormat="false" ht="12.8" hidden="true" customHeight="false" outlineLevel="0" collapsed="false">
      <c r="A1515" s="101" t="s">
        <v>55</v>
      </c>
      <c r="B1515" s="101" t="n">
        <v>5</v>
      </c>
      <c r="C1515" s="101" t="s">
        <v>413</v>
      </c>
    </row>
    <row r="1516" customFormat="false" ht="12.8" hidden="true" customHeight="false" outlineLevel="0" collapsed="false">
      <c r="A1516" s="96" t="s">
        <v>172</v>
      </c>
      <c r="B1516" s="97" t="n">
        <v>10</v>
      </c>
      <c r="C1516" s="98" t="s">
        <v>413</v>
      </c>
    </row>
    <row r="1517" customFormat="false" ht="12.8" hidden="true" customHeight="false" outlineLevel="0" collapsed="false">
      <c r="A1517" s="96" t="s">
        <v>172</v>
      </c>
      <c r="B1517" s="97" t="n">
        <v>5</v>
      </c>
      <c r="C1517" s="98" t="s">
        <v>413</v>
      </c>
    </row>
    <row r="1518" customFormat="false" ht="12.8" hidden="true" customHeight="false" outlineLevel="0" collapsed="false">
      <c r="A1518" s="96" t="s">
        <v>172</v>
      </c>
      <c r="B1518" s="97" t="n">
        <v>5</v>
      </c>
      <c r="C1518" s="98" t="s">
        <v>413</v>
      </c>
    </row>
    <row r="1519" customFormat="false" ht="12.8" hidden="true" customHeight="false" outlineLevel="0" collapsed="false">
      <c r="A1519" s="96" t="s">
        <v>172</v>
      </c>
      <c r="B1519" s="97" t="n">
        <v>5</v>
      </c>
      <c r="C1519" s="98" t="s">
        <v>413</v>
      </c>
    </row>
    <row r="1520" customFormat="false" ht="12.8" hidden="true" customHeight="false" outlineLevel="0" collapsed="false">
      <c r="A1520" s="96" t="s">
        <v>172</v>
      </c>
      <c r="B1520" s="97" t="n">
        <v>10</v>
      </c>
      <c r="C1520" s="98" t="s">
        <v>413</v>
      </c>
    </row>
    <row r="1521" customFormat="false" ht="20" hidden="true" customHeight="false" outlineLevel="0" collapsed="false">
      <c r="A1521" s="99" t="s">
        <v>172</v>
      </c>
      <c r="B1521" s="100" t="n">
        <v>5</v>
      </c>
      <c r="C1521" s="99" t="s">
        <v>413</v>
      </c>
    </row>
    <row r="1522" customFormat="false" ht="20" hidden="true" customHeight="false" outlineLevel="0" collapsed="false">
      <c r="A1522" s="102" t="s">
        <v>172</v>
      </c>
      <c r="B1522" s="103" t="n">
        <v>15</v>
      </c>
      <c r="C1522" s="102" t="s">
        <v>413</v>
      </c>
    </row>
    <row r="1523" customFormat="false" ht="12.8" hidden="true" customHeight="false" outlineLevel="0" collapsed="false">
      <c r="A1523" s="101" t="s">
        <v>172</v>
      </c>
      <c r="B1523" s="101" t="n">
        <v>10</v>
      </c>
      <c r="C1523" s="101" t="s">
        <v>413</v>
      </c>
    </row>
    <row r="1524" customFormat="false" ht="12.8" hidden="true" customHeight="false" outlineLevel="0" collapsed="false">
      <c r="A1524" s="101" t="s">
        <v>172</v>
      </c>
      <c r="B1524" s="101" t="n">
        <v>5</v>
      </c>
      <c r="C1524" s="101" t="s">
        <v>413</v>
      </c>
    </row>
    <row r="1525" customFormat="false" ht="12.8" hidden="true" customHeight="false" outlineLevel="0" collapsed="false">
      <c r="A1525" s="101" t="s">
        <v>172</v>
      </c>
      <c r="B1525" s="101" t="n">
        <v>5</v>
      </c>
      <c r="C1525" s="101" t="s">
        <v>413</v>
      </c>
    </row>
    <row r="1526" customFormat="false" ht="12.8" hidden="true" customHeight="false" outlineLevel="0" collapsed="false">
      <c r="A1526" s="101" t="s">
        <v>172</v>
      </c>
      <c r="B1526" s="101" t="n">
        <v>5</v>
      </c>
      <c r="C1526" s="101" t="s">
        <v>413</v>
      </c>
    </row>
    <row r="1527" customFormat="false" ht="12.8" hidden="true" customHeight="false" outlineLevel="0" collapsed="false">
      <c r="A1527" s="96" t="s">
        <v>75</v>
      </c>
      <c r="B1527" s="97" t="n">
        <v>135</v>
      </c>
      <c r="C1527" s="98" t="s">
        <v>413</v>
      </c>
    </row>
    <row r="1528" customFormat="false" ht="12.8" hidden="true" customHeight="false" outlineLevel="0" collapsed="false">
      <c r="A1528" s="96" t="s">
        <v>75</v>
      </c>
      <c r="B1528" s="97" t="n">
        <v>155</v>
      </c>
      <c r="C1528" s="98" t="s">
        <v>413</v>
      </c>
    </row>
    <row r="1529" customFormat="false" ht="12.8" hidden="true" customHeight="false" outlineLevel="0" collapsed="false">
      <c r="A1529" s="96" t="s">
        <v>75</v>
      </c>
      <c r="B1529" s="97" t="n">
        <v>145</v>
      </c>
      <c r="C1529" s="98" t="s">
        <v>413</v>
      </c>
    </row>
    <row r="1530" customFormat="false" ht="12.8" hidden="true" customHeight="false" outlineLevel="0" collapsed="false">
      <c r="A1530" s="96" t="s">
        <v>75</v>
      </c>
      <c r="B1530" s="97" t="n">
        <v>100</v>
      </c>
      <c r="C1530" s="98" t="s">
        <v>413</v>
      </c>
    </row>
    <row r="1531" customFormat="false" ht="12.8" hidden="true" customHeight="false" outlineLevel="0" collapsed="false">
      <c r="A1531" s="96" t="s">
        <v>75</v>
      </c>
      <c r="B1531" s="97" t="n">
        <v>105</v>
      </c>
      <c r="C1531" s="98" t="s">
        <v>413</v>
      </c>
    </row>
    <row r="1532" customFormat="false" ht="12.8" hidden="true" customHeight="false" outlineLevel="0" collapsed="false">
      <c r="A1532" s="96" t="s">
        <v>75</v>
      </c>
      <c r="B1532" s="97" t="n">
        <v>100</v>
      </c>
      <c r="C1532" s="98" t="s">
        <v>413</v>
      </c>
    </row>
    <row r="1533" customFormat="false" ht="20" hidden="true" customHeight="false" outlineLevel="0" collapsed="false">
      <c r="A1533" s="99" t="s">
        <v>75</v>
      </c>
      <c r="B1533" s="100" t="n">
        <v>110</v>
      </c>
      <c r="C1533" s="99" t="s">
        <v>413</v>
      </c>
    </row>
    <row r="1534" customFormat="false" ht="20" hidden="true" customHeight="false" outlineLevel="0" collapsed="false">
      <c r="A1534" s="102" t="s">
        <v>75</v>
      </c>
      <c r="B1534" s="103" t="n">
        <v>65</v>
      </c>
      <c r="C1534" s="102" t="s">
        <v>413</v>
      </c>
    </row>
    <row r="1535" customFormat="false" ht="12.8" hidden="true" customHeight="false" outlineLevel="0" collapsed="false">
      <c r="A1535" s="101" t="s">
        <v>75</v>
      </c>
      <c r="B1535" s="101" t="n">
        <v>85</v>
      </c>
      <c r="C1535" s="101" t="s">
        <v>413</v>
      </c>
    </row>
    <row r="1536" customFormat="false" ht="12.8" hidden="true" customHeight="false" outlineLevel="0" collapsed="false">
      <c r="A1536" s="101" t="s">
        <v>75</v>
      </c>
      <c r="B1536" s="101" t="n">
        <v>120</v>
      </c>
      <c r="C1536" s="101" t="s">
        <v>413</v>
      </c>
    </row>
    <row r="1537" customFormat="false" ht="12.8" hidden="true" customHeight="false" outlineLevel="0" collapsed="false">
      <c r="A1537" s="101" t="s">
        <v>75</v>
      </c>
      <c r="B1537" s="101" t="n">
        <v>110</v>
      </c>
      <c r="C1537" s="101" t="s">
        <v>413</v>
      </c>
    </row>
    <row r="1538" customFormat="false" ht="12.8" hidden="true" customHeight="false" outlineLevel="0" collapsed="false">
      <c r="A1538" s="101" t="s">
        <v>75</v>
      </c>
      <c r="B1538" s="101" t="n">
        <v>125</v>
      </c>
      <c r="C1538" s="101" t="s">
        <v>413</v>
      </c>
    </row>
    <row r="1539" customFormat="false" ht="12.8" hidden="true" customHeight="false" outlineLevel="0" collapsed="false">
      <c r="A1539" s="101" t="s">
        <v>419</v>
      </c>
      <c r="B1539" s="101" t="n">
        <v>5</v>
      </c>
      <c r="C1539" s="101" t="s">
        <v>413</v>
      </c>
    </row>
    <row r="1540" customFormat="false" ht="12.8" hidden="true" customHeight="false" outlineLevel="0" collapsed="false">
      <c r="A1540" s="96" t="s">
        <v>204</v>
      </c>
      <c r="B1540" s="97" t="n">
        <v>5</v>
      </c>
      <c r="C1540" s="98" t="s">
        <v>413</v>
      </c>
    </row>
    <row r="1541" customFormat="false" ht="20" hidden="true" customHeight="false" outlineLevel="0" collapsed="false">
      <c r="A1541" s="99" t="s">
        <v>204</v>
      </c>
      <c r="B1541" s="100" t="n">
        <v>10</v>
      </c>
      <c r="C1541" s="99" t="s">
        <v>413</v>
      </c>
    </row>
    <row r="1542" customFormat="false" ht="20" hidden="true" customHeight="false" outlineLevel="0" collapsed="false">
      <c r="A1542" s="102" t="s">
        <v>204</v>
      </c>
      <c r="B1542" s="103" t="n">
        <v>5</v>
      </c>
      <c r="C1542" s="102" t="s">
        <v>413</v>
      </c>
    </row>
    <row r="1543" customFormat="false" ht="12.8" hidden="true" customHeight="false" outlineLevel="0" collapsed="false">
      <c r="A1543" s="101" t="s">
        <v>204</v>
      </c>
      <c r="B1543" s="101" t="n">
        <v>5</v>
      </c>
      <c r="C1543" s="101" t="s">
        <v>413</v>
      </c>
    </row>
    <row r="1544" customFormat="false" ht="12.8" hidden="true" customHeight="false" outlineLevel="0" collapsed="false">
      <c r="A1544" s="101" t="s">
        <v>204</v>
      </c>
      <c r="B1544" s="101" t="n">
        <v>5</v>
      </c>
      <c r="C1544" s="101" t="s">
        <v>413</v>
      </c>
    </row>
    <row r="1545" customFormat="false" ht="12.8" hidden="true" customHeight="false" outlineLevel="0" collapsed="false">
      <c r="A1545" s="96" t="s">
        <v>154</v>
      </c>
      <c r="B1545" s="97" t="n">
        <v>15</v>
      </c>
      <c r="C1545" s="98" t="s">
        <v>413</v>
      </c>
    </row>
    <row r="1546" customFormat="false" ht="12.8" hidden="true" customHeight="false" outlineLevel="0" collapsed="false">
      <c r="A1546" s="96" t="s">
        <v>154</v>
      </c>
      <c r="B1546" s="97" t="n">
        <v>20</v>
      </c>
      <c r="C1546" s="98" t="s">
        <v>413</v>
      </c>
    </row>
    <row r="1547" customFormat="false" ht="12.8" hidden="true" customHeight="false" outlineLevel="0" collapsed="false">
      <c r="A1547" s="96" t="s">
        <v>154</v>
      </c>
      <c r="B1547" s="97" t="n">
        <v>15</v>
      </c>
      <c r="C1547" s="98" t="s">
        <v>413</v>
      </c>
    </row>
    <row r="1548" customFormat="false" ht="12.8" hidden="true" customHeight="false" outlineLevel="0" collapsed="false">
      <c r="A1548" s="96" t="s">
        <v>154</v>
      </c>
      <c r="B1548" s="97" t="n">
        <v>20</v>
      </c>
      <c r="C1548" s="98" t="s">
        <v>413</v>
      </c>
    </row>
    <row r="1549" customFormat="false" ht="12.8" hidden="true" customHeight="false" outlineLevel="0" collapsed="false">
      <c r="A1549" s="96" t="s">
        <v>154</v>
      </c>
      <c r="B1549" s="97" t="n">
        <v>5</v>
      </c>
      <c r="C1549" s="98" t="s">
        <v>413</v>
      </c>
    </row>
    <row r="1550" customFormat="false" ht="12.8" hidden="true" customHeight="false" outlineLevel="0" collapsed="false">
      <c r="A1550" s="96" t="s">
        <v>154</v>
      </c>
      <c r="B1550" s="97" t="n">
        <v>10</v>
      </c>
      <c r="C1550" s="98" t="s">
        <v>413</v>
      </c>
    </row>
    <row r="1551" customFormat="false" ht="20" hidden="true" customHeight="false" outlineLevel="0" collapsed="false">
      <c r="A1551" s="99" t="s">
        <v>154</v>
      </c>
      <c r="B1551" s="100" t="n">
        <v>15</v>
      </c>
      <c r="C1551" s="99" t="s">
        <v>413</v>
      </c>
    </row>
    <row r="1552" customFormat="false" ht="20" hidden="true" customHeight="false" outlineLevel="0" collapsed="false">
      <c r="A1552" s="102" t="s">
        <v>154</v>
      </c>
      <c r="B1552" s="103" t="n">
        <v>10</v>
      </c>
      <c r="C1552" s="102" t="s">
        <v>413</v>
      </c>
    </row>
    <row r="1553" customFormat="false" ht="12.8" hidden="true" customHeight="false" outlineLevel="0" collapsed="false">
      <c r="A1553" s="101" t="s">
        <v>154</v>
      </c>
      <c r="B1553" s="101" t="n">
        <v>15</v>
      </c>
      <c r="C1553" s="101" t="s">
        <v>413</v>
      </c>
    </row>
    <row r="1554" customFormat="false" ht="12.8" hidden="true" customHeight="false" outlineLevel="0" collapsed="false">
      <c r="A1554" s="101" t="s">
        <v>154</v>
      </c>
      <c r="B1554" s="101" t="n">
        <v>20</v>
      </c>
      <c r="C1554" s="101" t="s">
        <v>413</v>
      </c>
    </row>
    <row r="1555" customFormat="false" ht="12.8" hidden="true" customHeight="false" outlineLevel="0" collapsed="false">
      <c r="A1555" s="101" t="s">
        <v>154</v>
      </c>
      <c r="B1555" s="101" t="n">
        <v>10</v>
      </c>
      <c r="C1555" s="101" t="s">
        <v>413</v>
      </c>
    </row>
    <row r="1556" customFormat="false" ht="12.8" hidden="true" customHeight="false" outlineLevel="0" collapsed="false">
      <c r="A1556" s="101" t="s">
        <v>154</v>
      </c>
      <c r="B1556" s="101" t="n">
        <v>5</v>
      </c>
      <c r="C1556" s="101" t="s">
        <v>413</v>
      </c>
    </row>
    <row r="1557" customFormat="false" ht="12.8" hidden="true" customHeight="false" outlineLevel="0" collapsed="false">
      <c r="A1557" s="96" t="s">
        <v>110</v>
      </c>
      <c r="B1557" s="97" t="n">
        <v>125</v>
      </c>
      <c r="C1557" s="98" t="s">
        <v>413</v>
      </c>
    </row>
    <row r="1558" customFormat="false" ht="12.8" hidden="true" customHeight="false" outlineLevel="0" collapsed="false">
      <c r="A1558" s="96" t="s">
        <v>110</v>
      </c>
      <c r="B1558" s="97" t="n">
        <v>110</v>
      </c>
      <c r="C1558" s="98" t="s">
        <v>413</v>
      </c>
    </row>
    <row r="1559" customFormat="false" ht="12.8" hidden="true" customHeight="false" outlineLevel="0" collapsed="false">
      <c r="A1559" s="96" t="s">
        <v>110</v>
      </c>
      <c r="B1559" s="97" t="n">
        <v>90</v>
      </c>
      <c r="C1559" s="98" t="s">
        <v>413</v>
      </c>
    </row>
    <row r="1560" customFormat="false" ht="12.8" hidden="true" customHeight="false" outlineLevel="0" collapsed="false">
      <c r="A1560" s="96" t="s">
        <v>110</v>
      </c>
      <c r="B1560" s="97" t="n">
        <v>105</v>
      </c>
      <c r="C1560" s="98" t="s">
        <v>413</v>
      </c>
    </row>
    <row r="1561" customFormat="false" ht="12.8" hidden="true" customHeight="false" outlineLevel="0" collapsed="false">
      <c r="A1561" s="96" t="s">
        <v>110</v>
      </c>
      <c r="B1561" s="97" t="n">
        <v>90</v>
      </c>
      <c r="C1561" s="98" t="s">
        <v>413</v>
      </c>
    </row>
    <row r="1562" customFormat="false" ht="12.8" hidden="true" customHeight="false" outlineLevel="0" collapsed="false">
      <c r="A1562" s="96" t="s">
        <v>110</v>
      </c>
      <c r="B1562" s="97" t="n">
        <v>90</v>
      </c>
      <c r="C1562" s="98" t="s">
        <v>413</v>
      </c>
    </row>
    <row r="1563" customFormat="false" ht="20" hidden="true" customHeight="false" outlineLevel="0" collapsed="false">
      <c r="A1563" s="99" t="s">
        <v>110</v>
      </c>
      <c r="B1563" s="100" t="n">
        <v>70</v>
      </c>
      <c r="C1563" s="99" t="s">
        <v>413</v>
      </c>
    </row>
    <row r="1564" customFormat="false" ht="20" hidden="true" customHeight="false" outlineLevel="0" collapsed="false">
      <c r="A1564" s="102" t="s">
        <v>110</v>
      </c>
      <c r="B1564" s="103" t="n">
        <v>65</v>
      </c>
      <c r="C1564" s="102" t="s">
        <v>413</v>
      </c>
    </row>
    <row r="1565" customFormat="false" ht="12.8" hidden="true" customHeight="false" outlineLevel="0" collapsed="false">
      <c r="A1565" s="101" t="s">
        <v>110</v>
      </c>
      <c r="B1565" s="101" t="n">
        <v>70</v>
      </c>
      <c r="C1565" s="101" t="s">
        <v>413</v>
      </c>
    </row>
    <row r="1566" customFormat="false" ht="12.8" hidden="true" customHeight="false" outlineLevel="0" collapsed="false">
      <c r="A1566" s="101" t="s">
        <v>110</v>
      </c>
      <c r="B1566" s="101" t="n">
        <v>75</v>
      </c>
      <c r="C1566" s="101" t="s">
        <v>413</v>
      </c>
    </row>
    <row r="1567" customFormat="false" ht="12.8" hidden="true" customHeight="false" outlineLevel="0" collapsed="false">
      <c r="A1567" s="101" t="s">
        <v>110</v>
      </c>
      <c r="B1567" s="101" t="n">
        <v>60</v>
      </c>
      <c r="C1567" s="101" t="s">
        <v>413</v>
      </c>
    </row>
    <row r="1568" customFormat="false" ht="12.8" hidden="true" customHeight="false" outlineLevel="0" collapsed="false">
      <c r="A1568" s="101" t="s">
        <v>110</v>
      </c>
      <c r="B1568" s="101" t="n">
        <v>60</v>
      </c>
      <c r="C1568" s="101" t="s">
        <v>413</v>
      </c>
    </row>
    <row r="1569" customFormat="false" ht="12.8" hidden="true" customHeight="false" outlineLevel="0" collapsed="false">
      <c r="A1569" s="96" t="s">
        <v>198</v>
      </c>
      <c r="B1569" s="97" t="n">
        <v>5</v>
      </c>
      <c r="C1569" s="98" t="s">
        <v>413</v>
      </c>
    </row>
    <row r="1570" customFormat="false" ht="20" hidden="true" customHeight="false" outlineLevel="0" collapsed="false">
      <c r="A1570" s="99" t="s">
        <v>198</v>
      </c>
      <c r="B1570" s="100" t="n">
        <v>5</v>
      </c>
      <c r="C1570" s="99" t="s">
        <v>413</v>
      </c>
    </row>
    <row r="1571" customFormat="false" ht="20" hidden="true" customHeight="false" outlineLevel="0" collapsed="false">
      <c r="A1571" s="102" t="s">
        <v>198</v>
      </c>
      <c r="B1571" s="103" t="n">
        <v>5</v>
      </c>
      <c r="C1571" s="102" t="s">
        <v>413</v>
      </c>
    </row>
    <row r="1572" customFormat="false" ht="12.8" hidden="true" customHeight="false" outlineLevel="0" collapsed="false">
      <c r="A1572" s="101" t="s">
        <v>198</v>
      </c>
      <c r="B1572" s="101" t="n">
        <v>5</v>
      </c>
      <c r="C1572" s="101" t="s">
        <v>413</v>
      </c>
    </row>
    <row r="1573" customFormat="false" ht="12.8" hidden="true" customHeight="false" outlineLevel="0" collapsed="false">
      <c r="A1573" s="101" t="s">
        <v>198</v>
      </c>
      <c r="B1573" s="101" t="n">
        <v>5</v>
      </c>
      <c r="C1573" s="101" t="s">
        <v>413</v>
      </c>
    </row>
    <row r="1574" customFormat="false" ht="12.8" hidden="true" customHeight="false" outlineLevel="0" collapsed="false">
      <c r="A1574" s="101" t="s">
        <v>420</v>
      </c>
      <c r="B1574" s="101" t="n">
        <v>5</v>
      </c>
      <c r="C1574" s="101" t="s">
        <v>413</v>
      </c>
    </row>
    <row r="1575" customFormat="false" ht="12.8" hidden="true" customHeight="false" outlineLevel="0" collapsed="false">
      <c r="A1575" s="96" t="s">
        <v>421</v>
      </c>
      <c r="B1575" s="97" t="n">
        <v>5</v>
      </c>
      <c r="C1575" s="98" t="s">
        <v>413</v>
      </c>
    </row>
    <row r="1576" customFormat="false" ht="12.8" hidden="true" customHeight="false" outlineLevel="0" collapsed="false">
      <c r="A1576" s="101" t="s">
        <v>421</v>
      </c>
      <c r="B1576" s="101" t="n">
        <v>10</v>
      </c>
      <c r="C1576" s="101" t="s">
        <v>413</v>
      </c>
    </row>
    <row r="1577" customFormat="false" ht="12.8" hidden="true" customHeight="false" outlineLevel="0" collapsed="false">
      <c r="A1577" s="96" t="s">
        <v>33</v>
      </c>
      <c r="B1577" s="97" t="n">
        <v>75</v>
      </c>
      <c r="C1577" s="98" t="s">
        <v>413</v>
      </c>
    </row>
    <row r="1578" customFormat="false" ht="12.8" hidden="true" customHeight="false" outlineLevel="0" collapsed="false">
      <c r="A1578" s="96" t="s">
        <v>33</v>
      </c>
      <c r="B1578" s="97" t="n">
        <v>55</v>
      </c>
      <c r="C1578" s="98" t="s">
        <v>413</v>
      </c>
    </row>
    <row r="1579" customFormat="false" ht="12.8" hidden="true" customHeight="false" outlineLevel="0" collapsed="false">
      <c r="A1579" s="96" t="s">
        <v>33</v>
      </c>
      <c r="B1579" s="97" t="n">
        <v>50</v>
      </c>
      <c r="C1579" s="98" t="s">
        <v>413</v>
      </c>
    </row>
    <row r="1580" customFormat="false" ht="12.8" hidden="true" customHeight="false" outlineLevel="0" collapsed="false">
      <c r="A1580" s="96" t="s">
        <v>33</v>
      </c>
      <c r="B1580" s="97" t="n">
        <v>45</v>
      </c>
      <c r="C1580" s="98" t="s">
        <v>413</v>
      </c>
    </row>
    <row r="1581" customFormat="false" ht="12.8" hidden="true" customHeight="false" outlineLevel="0" collapsed="false">
      <c r="A1581" s="96" t="s">
        <v>33</v>
      </c>
      <c r="B1581" s="97" t="n">
        <v>45</v>
      </c>
      <c r="C1581" s="98" t="s">
        <v>413</v>
      </c>
    </row>
    <row r="1582" customFormat="false" ht="12.8" hidden="true" customHeight="false" outlineLevel="0" collapsed="false">
      <c r="A1582" s="96" t="s">
        <v>33</v>
      </c>
      <c r="B1582" s="97" t="n">
        <v>35</v>
      </c>
      <c r="C1582" s="98" t="s">
        <v>413</v>
      </c>
    </row>
    <row r="1583" customFormat="false" ht="20" hidden="true" customHeight="false" outlineLevel="0" collapsed="false">
      <c r="A1583" s="99" t="s">
        <v>33</v>
      </c>
      <c r="B1583" s="100" t="n">
        <v>35</v>
      </c>
      <c r="C1583" s="99" t="s">
        <v>413</v>
      </c>
    </row>
    <row r="1584" customFormat="false" ht="20" hidden="true" customHeight="false" outlineLevel="0" collapsed="false">
      <c r="A1584" s="102" t="s">
        <v>33</v>
      </c>
      <c r="B1584" s="103" t="n">
        <v>35</v>
      </c>
      <c r="C1584" s="102" t="s">
        <v>413</v>
      </c>
    </row>
    <row r="1585" customFormat="false" ht="12.8" hidden="true" customHeight="false" outlineLevel="0" collapsed="false">
      <c r="A1585" s="101" t="s">
        <v>33</v>
      </c>
      <c r="B1585" s="101" t="n">
        <v>45</v>
      </c>
      <c r="C1585" s="101" t="s">
        <v>413</v>
      </c>
    </row>
    <row r="1586" customFormat="false" ht="12.8" hidden="true" customHeight="false" outlineLevel="0" collapsed="false">
      <c r="A1586" s="101" t="s">
        <v>33</v>
      </c>
      <c r="B1586" s="101" t="n">
        <v>50</v>
      </c>
      <c r="C1586" s="101" t="s">
        <v>413</v>
      </c>
    </row>
    <row r="1587" customFormat="false" ht="12.8" hidden="true" customHeight="false" outlineLevel="0" collapsed="false">
      <c r="A1587" s="101" t="s">
        <v>33</v>
      </c>
      <c r="B1587" s="101" t="n">
        <v>45</v>
      </c>
      <c r="C1587" s="101" t="s">
        <v>413</v>
      </c>
    </row>
    <row r="1588" customFormat="false" ht="12.8" hidden="true" customHeight="false" outlineLevel="0" collapsed="false">
      <c r="A1588" s="101" t="s">
        <v>33</v>
      </c>
      <c r="B1588" s="101" t="n">
        <v>20</v>
      </c>
      <c r="C1588" s="101" t="s">
        <v>413</v>
      </c>
    </row>
    <row r="1589" customFormat="false" ht="12.8" hidden="true" customHeight="false" outlineLevel="0" collapsed="false">
      <c r="A1589" s="96" t="s">
        <v>128</v>
      </c>
      <c r="B1589" s="97" t="n">
        <v>105</v>
      </c>
      <c r="C1589" s="98" t="s">
        <v>413</v>
      </c>
    </row>
    <row r="1590" customFormat="false" ht="12.8" hidden="true" customHeight="false" outlineLevel="0" collapsed="false">
      <c r="A1590" s="96" t="s">
        <v>128</v>
      </c>
      <c r="B1590" s="97" t="n">
        <v>70</v>
      </c>
      <c r="C1590" s="98" t="s">
        <v>413</v>
      </c>
    </row>
    <row r="1591" customFormat="false" ht="12.8" hidden="true" customHeight="false" outlineLevel="0" collapsed="false">
      <c r="A1591" s="96" t="s">
        <v>128</v>
      </c>
      <c r="B1591" s="97" t="n">
        <v>80</v>
      </c>
      <c r="C1591" s="98" t="s">
        <v>413</v>
      </c>
    </row>
    <row r="1592" customFormat="false" ht="12.8" hidden="true" customHeight="false" outlineLevel="0" collapsed="false">
      <c r="A1592" s="96" t="s">
        <v>128</v>
      </c>
      <c r="B1592" s="97" t="n">
        <v>70</v>
      </c>
      <c r="C1592" s="98" t="s">
        <v>413</v>
      </c>
    </row>
    <row r="1593" customFormat="false" ht="12.8" hidden="true" customHeight="false" outlineLevel="0" collapsed="false">
      <c r="A1593" s="96" t="s">
        <v>128</v>
      </c>
      <c r="B1593" s="97" t="n">
        <v>65</v>
      </c>
      <c r="C1593" s="98" t="s">
        <v>413</v>
      </c>
    </row>
    <row r="1594" customFormat="false" ht="12.8" hidden="true" customHeight="false" outlineLevel="0" collapsed="false">
      <c r="A1594" s="96" t="s">
        <v>128</v>
      </c>
      <c r="B1594" s="97" t="n">
        <v>90</v>
      </c>
      <c r="C1594" s="98" t="s">
        <v>413</v>
      </c>
    </row>
    <row r="1595" customFormat="false" ht="20" hidden="true" customHeight="false" outlineLevel="0" collapsed="false">
      <c r="A1595" s="99" t="s">
        <v>128</v>
      </c>
      <c r="B1595" s="100" t="n">
        <v>80</v>
      </c>
      <c r="C1595" s="99" t="s">
        <v>413</v>
      </c>
    </row>
    <row r="1596" customFormat="false" ht="20" hidden="true" customHeight="false" outlineLevel="0" collapsed="false">
      <c r="A1596" s="102" t="s">
        <v>128</v>
      </c>
      <c r="B1596" s="103" t="n">
        <v>80</v>
      </c>
      <c r="C1596" s="102" t="s">
        <v>413</v>
      </c>
    </row>
    <row r="1597" customFormat="false" ht="12.8" hidden="true" customHeight="false" outlineLevel="0" collapsed="false">
      <c r="A1597" s="101" t="s">
        <v>128</v>
      </c>
      <c r="B1597" s="101" t="n">
        <v>45</v>
      </c>
      <c r="C1597" s="101" t="s">
        <v>413</v>
      </c>
    </row>
    <row r="1598" customFormat="false" ht="12.8" hidden="true" customHeight="false" outlineLevel="0" collapsed="false">
      <c r="A1598" s="101" t="s">
        <v>128</v>
      </c>
      <c r="B1598" s="101" t="n">
        <v>65</v>
      </c>
      <c r="C1598" s="101" t="s">
        <v>413</v>
      </c>
    </row>
    <row r="1599" customFormat="false" ht="12.8" hidden="true" customHeight="false" outlineLevel="0" collapsed="false">
      <c r="A1599" s="101" t="s">
        <v>128</v>
      </c>
      <c r="B1599" s="101" t="n">
        <v>120</v>
      </c>
      <c r="C1599" s="101" t="s">
        <v>413</v>
      </c>
    </row>
    <row r="1600" customFormat="false" ht="12.8" hidden="true" customHeight="false" outlineLevel="0" collapsed="false">
      <c r="A1600" s="101" t="s">
        <v>128</v>
      </c>
      <c r="B1600" s="101" t="n">
        <v>105</v>
      </c>
      <c r="C1600" s="101" t="s">
        <v>413</v>
      </c>
    </row>
    <row r="1601" customFormat="false" ht="12.8" hidden="true" customHeight="false" outlineLevel="0" collapsed="false">
      <c r="A1601" s="96" t="s">
        <v>196</v>
      </c>
      <c r="B1601" s="97" t="n">
        <v>10</v>
      </c>
      <c r="C1601" s="98" t="s">
        <v>413</v>
      </c>
    </row>
    <row r="1602" customFormat="false" ht="12.8" hidden="true" customHeight="false" outlineLevel="0" collapsed="false">
      <c r="A1602" s="96" t="s">
        <v>196</v>
      </c>
      <c r="B1602" s="97" t="n">
        <v>10</v>
      </c>
      <c r="C1602" s="98" t="s">
        <v>413</v>
      </c>
    </row>
    <row r="1603" customFormat="false" ht="12.8" hidden="true" customHeight="false" outlineLevel="0" collapsed="false">
      <c r="A1603" s="96" t="s">
        <v>196</v>
      </c>
      <c r="B1603" s="97" t="n">
        <v>10</v>
      </c>
      <c r="C1603" s="98" t="s">
        <v>413</v>
      </c>
    </row>
    <row r="1604" customFormat="false" ht="12.8" hidden="true" customHeight="false" outlineLevel="0" collapsed="false">
      <c r="A1604" s="96" t="s">
        <v>196</v>
      </c>
      <c r="B1604" s="97" t="n">
        <v>5</v>
      </c>
      <c r="C1604" s="98" t="s">
        <v>413</v>
      </c>
    </row>
    <row r="1605" customFormat="false" ht="12.8" hidden="true" customHeight="false" outlineLevel="0" collapsed="false">
      <c r="A1605" s="96" t="s">
        <v>196</v>
      </c>
      <c r="B1605" s="97" t="n">
        <v>10</v>
      </c>
      <c r="C1605" s="98" t="s">
        <v>413</v>
      </c>
    </row>
    <row r="1606" customFormat="false" ht="20" hidden="true" customHeight="false" outlineLevel="0" collapsed="false">
      <c r="A1606" s="102" t="s">
        <v>196</v>
      </c>
      <c r="B1606" s="103" t="n">
        <v>10</v>
      </c>
      <c r="C1606" s="102" t="s">
        <v>413</v>
      </c>
    </row>
    <row r="1607" customFormat="false" ht="12.8" hidden="true" customHeight="false" outlineLevel="0" collapsed="false">
      <c r="A1607" s="101" t="s">
        <v>196</v>
      </c>
      <c r="B1607" s="101" t="n">
        <v>10</v>
      </c>
      <c r="C1607" s="101" t="s">
        <v>413</v>
      </c>
    </row>
    <row r="1608" customFormat="false" ht="12.8" hidden="true" customHeight="false" outlineLevel="0" collapsed="false">
      <c r="A1608" s="101" t="s">
        <v>196</v>
      </c>
      <c r="B1608" s="101" t="n">
        <v>5</v>
      </c>
      <c r="C1608" s="101" t="s">
        <v>413</v>
      </c>
    </row>
    <row r="1609" customFormat="false" ht="12.8" hidden="true" customHeight="false" outlineLevel="0" collapsed="false">
      <c r="A1609" s="101" t="s">
        <v>196</v>
      </c>
      <c r="B1609" s="101" t="n">
        <v>5</v>
      </c>
      <c r="C1609" s="101" t="s">
        <v>413</v>
      </c>
    </row>
    <row r="1610" customFormat="false" ht="12.8" hidden="true" customHeight="false" outlineLevel="0" collapsed="false">
      <c r="A1610" s="101" t="s">
        <v>196</v>
      </c>
      <c r="B1610" s="101" t="n">
        <v>5</v>
      </c>
      <c r="C1610" s="101" t="s">
        <v>413</v>
      </c>
    </row>
    <row r="1611" customFormat="false" ht="12.8" hidden="true" customHeight="false" outlineLevel="0" collapsed="false">
      <c r="A1611" s="96" t="s">
        <v>168</v>
      </c>
      <c r="B1611" s="97" t="n">
        <v>35</v>
      </c>
      <c r="C1611" s="98" t="s">
        <v>413</v>
      </c>
    </row>
    <row r="1612" customFormat="false" ht="12.8" hidden="true" customHeight="false" outlineLevel="0" collapsed="false">
      <c r="A1612" s="96" t="s">
        <v>168</v>
      </c>
      <c r="B1612" s="97" t="n">
        <v>30</v>
      </c>
      <c r="C1612" s="98" t="s">
        <v>413</v>
      </c>
    </row>
    <row r="1613" customFormat="false" ht="12.8" hidden="true" customHeight="false" outlineLevel="0" collapsed="false">
      <c r="A1613" s="96" t="s">
        <v>168</v>
      </c>
      <c r="B1613" s="97" t="n">
        <v>45</v>
      </c>
      <c r="C1613" s="98" t="s">
        <v>413</v>
      </c>
    </row>
    <row r="1614" customFormat="false" ht="12.8" hidden="true" customHeight="false" outlineLevel="0" collapsed="false">
      <c r="A1614" s="96" t="s">
        <v>168</v>
      </c>
      <c r="B1614" s="97" t="n">
        <v>35</v>
      </c>
      <c r="C1614" s="98" t="s">
        <v>413</v>
      </c>
    </row>
    <row r="1615" customFormat="false" ht="12.8" hidden="true" customHeight="false" outlineLevel="0" collapsed="false">
      <c r="A1615" s="96" t="s">
        <v>168</v>
      </c>
      <c r="B1615" s="97" t="n">
        <v>70</v>
      </c>
      <c r="C1615" s="98" t="s">
        <v>413</v>
      </c>
    </row>
    <row r="1616" customFormat="false" ht="12.8" hidden="true" customHeight="false" outlineLevel="0" collapsed="false">
      <c r="A1616" s="96" t="s">
        <v>168</v>
      </c>
      <c r="B1616" s="97" t="n">
        <v>90</v>
      </c>
      <c r="C1616" s="98" t="s">
        <v>413</v>
      </c>
    </row>
    <row r="1617" customFormat="false" ht="20" hidden="true" customHeight="false" outlineLevel="0" collapsed="false">
      <c r="A1617" s="99" t="s">
        <v>168</v>
      </c>
      <c r="B1617" s="100" t="n">
        <v>65</v>
      </c>
      <c r="C1617" s="99" t="s">
        <v>413</v>
      </c>
    </row>
    <row r="1618" customFormat="false" ht="20" hidden="true" customHeight="false" outlineLevel="0" collapsed="false">
      <c r="A1618" s="102" t="s">
        <v>168</v>
      </c>
      <c r="B1618" s="103" t="n">
        <v>55</v>
      </c>
      <c r="C1618" s="102" t="s">
        <v>413</v>
      </c>
    </row>
    <row r="1619" customFormat="false" ht="12.8" hidden="true" customHeight="false" outlineLevel="0" collapsed="false">
      <c r="A1619" s="101" t="s">
        <v>168</v>
      </c>
      <c r="B1619" s="101" t="n">
        <v>40</v>
      </c>
      <c r="C1619" s="101" t="s">
        <v>413</v>
      </c>
    </row>
    <row r="1620" customFormat="false" ht="12.8" hidden="true" customHeight="false" outlineLevel="0" collapsed="false">
      <c r="A1620" s="101" t="s">
        <v>168</v>
      </c>
      <c r="B1620" s="101" t="n">
        <v>140</v>
      </c>
      <c r="C1620" s="101" t="s">
        <v>413</v>
      </c>
    </row>
    <row r="1621" customFormat="false" ht="12.8" hidden="true" customHeight="false" outlineLevel="0" collapsed="false">
      <c r="A1621" s="101" t="s">
        <v>168</v>
      </c>
      <c r="B1621" s="101" t="n">
        <v>60</v>
      </c>
      <c r="C1621" s="101" t="s">
        <v>413</v>
      </c>
    </row>
    <row r="1622" customFormat="false" ht="12.8" hidden="true" customHeight="false" outlineLevel="0" collapsed="false">
      <c r="A1622" s="101" t="s">
        <v>168</v>
      </c>
      <c r="B1622" s="101" t="n">
        <v>50</v>
      </c>
      <c r="C1622" s="101" t="s">
        <v>413</v>
      </c>
    </row>
    <row r="1623" customFormat="false" ht="12.8" hidden="true" customHeight="false" outlineLevel="0" collapsed="false">
      <c r="A1623" s="96" t="s">
        <v>174</v>
      </c>
      <c r="B1623" s="97" t="n">
        <v>10</v>
      </c>
      <c r="C1623" s="98" t="s">
        <v>413</v>
      </c>
    </row>
    <row r="1624" customFormat="false" ht="12.8" hidden="true" customHeight="false" outlineLevel="0" collapsed="false">
      <c r="A1624" s="96" t="s">
        <v>174</v>
      </c>
      <c r="B1624" s="97" t="n">
        <v>10</v>
      </c>
      <c r="C1624" s="98" t="s">
        <v>413</v>
      </c>
    </row>
    <row r="1625" customFormat="false" ht="12.8" hidden="true" customHeight="false" outlineLevel="0" collapsed="false">
      <c r="A1625" s="96" t="s">
        <v>174</v>
      </c>
      <c r="B1625" s="97" t="n">
        <v>10</v>
      </c>
      <c r="C1625" s="98" t="s">
        <v>413</v>
      </c>
    </row>
    <row r="1626" customFormat="false" ht="12.8" hidden="true" customHeight="false" outlineLevel="0" collapsed="false">
      <c r="A1626" s="96" t="s">
        <v>174</v>
      </c>
      <c r="B1626" s="97" t="n">
        <v>5</v>
      </c>
      <c r="C1626" s="98" t="s">
        <v>413</v>
      </c>
    </row>
    <row r="1627" customFormat="false" ht="12.8" hidden="true" customHeight="false" outlineLevel="0" collapsed="false">
      <c r="A1627" s="96" t="s">
        <v>174</v>
      </c>
      <c r="B1627" s="97" t="n">
        <v>10</v>
      </c>
      <c r="C1627" s="98" t="s">
        <v>413</v>
      </c>
    </row>
    <row r="1628" customFormat="false" ht="12.8" hidden="true" customHeight="false" outlineLevel="0" collapsed="false">
      <c r="A1628" s="96" t="s">
        <v>174</v>
      </c>
      <c r="B1628" s="97" t="n">
        <v>15</v>
      </c>
      <c r="C1628" s="98" t="s">
        <v>413</v>
      </c>
    </row>
    <row r="1629" customFormat="false" ht="20" hidden="true" customHeight="false" outlineLevel="0" collapsed="false">
      <c r="A1629" s="99" t="s">
        <v>174</v>
      </c>
      <c r="B1629" s="100" t="n">
        <v>5</v>
      </c>
      <c r="C1629" s="99" t="s">
        <v>413</v>
      </c>
    </row>
    <row r="1630" customFormat="false" ht="20" hidden="true" customHeight="false" outlineLevel="0" collapsed="false">
      <c r="A1630" s="102" t="s">
        <v>174</v>
      </c>
      <c r="B1630" s="103" t="n">
        <v>5</v>
      </c>
      <c r="C1630" s="102" t="s">
        <v>413</v>
      </c>
    </row>
    <row r="1631" customFormat="false" ht="12.8" hidden="true" customHeight="false" outlineLevel="0" collapsed="false">
      <c r="A1631" s="101" t="s">
        <v>174</v>
      </c>
      <c r="B1631" s="101" t="n">
        <v>10</v>
      </c>
      <c r="C1631" s="101" t="s">
        <v>413</v>
      </c>
    </row>
    <row r="1632" customFormat="false" ht="12.8" hidden="true" customHeight="false" outlineLevel="0" collapsed="false">
      <c r="A1632" s="101" t="s">
        <v>174</v>
      </c>
      <c r="B1632" s="101" t="n">
        <v>5</v>
      </c>
      <c r="C1632" s="101" t="s">
        <v>413</v>
      </c>
    </row>
    <row r="1633" customFormat="false" ht="12.8" hidden="true" customHeight="false" outlineLevel="0" collapsed="false">
      <c r="A1633" s="101" t="s">
        <v>174</v>
      </c>
      <c r="B1633" s="101" t="n">
        <v>10</v>
      </c>
      <c r="C1633" s="101" t="s">
        <v>413</v>
      </c>
    </row>
    <row r="1634" customFormat="false" ht="12.8" hidden="true" customHeight="false" outlineLevel="0" collapsed="false">
      <c r="A1634" s="101" t="s">
        <v>174</v>
      </c>
      <c r="B1634" s="101" t="n">
        <v>10</v>
      </c>
      <c r="C1634" s="101" t="s">
        <v>413</v>
      </c>
    </row>
    <row r="1635" customFormat="false" ht="12.8" hidden="true" customHeight="false" outlineLevel="0" collapsed="false">
      <c r="A1635" s="96" t="s">
        <v>91</v>
      </c>
      <c r="B1635" s="97" t="n">
        <v>50</v>
      </c>
      <c r="C1635" s="98" t="s">
        <v>413</v>
      </c>
    </row>
    <row r="1636" customFormat="false" ht="12.8" hidden="true" customHeight="false" outlineLevel="0" collapsed="false">
      <c r="A1636" s="96" t="s">
        <v>91</v>
      </c>
      <c r="B1636" s="97" t="n">
        <v>50</v>
      </c>
      <c r="C1636" s="98" t="s">
        <v>413</v>
      </c>
    </row>
    <row r="1637" customFormat="false" ht="12.8" hidden="true" customHeight="false" outlineLevel="0" collapsed="false">
      <c r="A1637" s="96" t="s">
        <v>91</v>
      </c>
      <c r="B1637" s="97" t="n">
        <v>70</v>
      </c>
      <c r="C1637" s="98" t="s">
        <v>413</v>
      </c>
    </row>
    <row r="1638" customFormat="false" ht="12.8" hidden="true" customHeight="false" outlineLevel="0" collapsed="false">
      <c r="A1638" s="96" t="s">
        <v>91</v>
      </c>
      <c r="B1638" s="97" t="n">
        <v>45</v>
      </c>
      <c r="C1638" s="98" t="s">
        <v>413</v>
      </c>
    </row>
    <row r="1639" customFormat="false" ht="12.8" hidden="true" customHeight="false" outlineLevel="0" collapsed="false">
      <c r="A1639" s="96" t="s">
        <v>91</v>
      </c>
      <c r="B1639" s="97" t="n">
        <v>50</v>
      </c>
      <c r="C1639" s="98" t="s">
        <v>413</v>
      </c>
    </row>
    <row r="1640" customFormat="false" ht="12.8" hidden="true" customHeight="false" outlineLevel="0" collapsed="false">
      <c r="A1640" s="96" t="s">
        <v>91</v>
      </c>
      <c r="B1640" s="97" t="n">
        <v>50</v>
      </c>
      <c r="C1640" s="98" t="s">
        <v>413</v>
      </c>
    </row>
    <row r="1641" customFormat="false" ht="20" hidden="true" customHeight="false" outlineLevel="0" collapsed="false">
      <c r="A1641" s="99" t="s">
        <v>91</v>
      </c>
      <c r="B1641" s="100" t="n">
        <v>30</v>
      </c>
      <c r="C1641" s="99" t="s">
        <v>413</v>
      </c>
    </row>
    <row r="1642" customFormat="false" ht="20" hidden="true" customHeight="false" outlineLevel="0" collapsed="false">
      <c r="A1642" s="102" t="s">
        <v>91</v>
      </c>
      <c r="B1642" s="103" t="n">
        <v>25</v>
      </c>
      <c r="C1642" s="102" t="s">
        <v>413</v>
      </c>
    </row>
    <row r="1643" customFormat="false" ht="12.8" hidden="true" customHeight="false" outlineLevel="0" collapsed="false">
      <c r="A1643" s="101" t="s">
        <v>91</v>
      </c>
      <c r="B1643" s="101" t="n">
        <v>40</v>
      </c>
      <c r="C1643" s="101" t="s">
        <v>413</v>
      </c>
    </row>
    <row r="1644" customFormat="false" ht="12.8" hidden="true" customHeight="false" outlineLevel="0" collapsed="false">
      <c r="A1644" s="101" t="s">
        <v>91</v>
      </c>
      <c r="B1644" s="101" t="n">
        <v>40</v>
      </c>
      <c r="C1644" s="101" t="s">
        <v>413</v>
      </c>
    </row>
    <row r="1645" customFormat="false" ht="12.8" hidden="true" customHeight="false" outlineLevel="0" collapsed="false">
      <c r="A1645" s="101" t="s">
        <v>91</v>
      </c>
      <c r="B1645" s="101" t="n">
        <v>50</v>
      </c>
      <c r="C1645" s="101" t="s">
        <v>413</v>
      </c>
    </row>
    <row r="1646" customFormat="false" ht="12.8" hidden="true" customHeight="false" outlineLevel="0" collapsed="false">
      <c r="A1646" s="101" t="s">
        <v>91</v>
      </c>
      <c r="B1646" s="101" t="n">
        <v>55</v>
      </c>
      <c r="C1646" s="101" t="s">
        <v>413</v>
      </c>
    </row>
    <row r="1647" customFormat="false" ht="12.8" hidden="true" customHeight="false" outlineLevel="0" collapsed="false">
      <c r="A1647" s="96" t="s">
        <v>126</v>
      </c>
      <c r="B1647" s="97" t="n">
        <v>35</v>
      </c>
      <c r="C1647" s="98" t="s">
        <v>413</v>
      </c>
    </row>
    <row r="1648" customFormat="false" ht="12.8" hidden="true" customHeight="false" outlineLevel="0" collapsed="false">
      <c r="A1648" s="96" t="s">
        <v>126</v>
      </c>
      <c r="B1648" s="97" t="n">
        <v>45</v>
      </c>
      <c r="C1648" s="98" t="s">
        <v>413</v>
      </c>
    </row>
    <row r="1649" customFormat="false" ht="12.8" hidden="true" customHeight="false" outlineLevel="0" collapsed="false">
      <c r="A1649" s="96" t="s">
        <v>126</v>
      </c>
      <c r="B1649" s="97" t="n">
        <v>45</v>
      </c>
      <c r="C1649" s="98" t="s">
        <v>413</v>
      </c>
    </row>
    <row r="1650" customFormat="false" ht="12.8" hidden="true" customHeight="false" outlineLevel="0" collapsed="false">
      <c r="A1650" s="96" t="s">
        <v>126</v>
      </c>
      <c r="B1650" s="97" t="n">
        <v>30</v>
      </c>
      <c r="C1650" s="98" t="s">
        <v>413</v>
      </c>
    </row>
    <row r="1651" customFormat="false" ht="12.8" hidden="true" customHeight="false" outlineLevel="0" collapsed="false">
      <c r="A1651" s="96" t="s">
        <v>126</v>
      </c>
      <c r="B1651" s="97" t="n">
        <v>50</v>
      </c>
      <c r="C1651" s="98" t="s">
        <v>413</v>
      </c>
    </row>
    <row r="1652" customFormat="false" ht="12.8" hidden="true" customHeight="false" outlineLevel="0" collapsed="false">
      <c r="A1652" s="96" t="s">
        <v>126</v>
      </c>
      <c r="B1652" s="97" t="n">
        <v>65</v>
      </c>
      <c r="C1652" s="98" t="s">
        <v>413</v>
      </c>
    </row>
    <row r="1653" customFormat="false" ht="20" hidden="true" customHeight="false" outlineLevel="0" collapsed="false">
      <c r="A1653" s="99" t="s">
        <v>126</v>
      </c>
      <c r="B1653" s="100" t="n">
        <v>45</v>
      </c>
      <c r="C1653" s="99" t="s">
        <v>413</v>
      </c>
    </row>
    <row r="1654" customFormat="false" ht="20" hidden="true" customHeight="false" outlineLevel="0" collapsed="false">
      <c r="A1654" s="102" t="s">
        <v>126</v>
      </c>
      <c r="B1654" s="103" t="n">
        <v>35</v>
      </c>
      <c r="C1654" s="102" t="s">
        <v>413</v>
      </c>
    </row>
    <row r="1655" customFormat="false" ht="12.8" hidden="true" customHeight="false" outlineLevel="0" collapsed="false">
      <c r="A1655" s="101" t="s">
        <v>126</v>
      </c>
      <c r="B1655" s="101" t="n">
        <v>40</v>
      </c>
      <c r="C1655" s="101" t="s">
        <v>413</v>
      </c>
    </row>
    <row r="1656" customFormat="false" ht="12.8" hidden="true" customHeight="false" outlineLevel="0" collapsed="false">
      <c r="A1656" s="101" t="s">
        <v>126</v>
      </c>
      <c r="B1656" s="101" t="n">
        <v>45</v>
      </c>
      <c r="C1656" s="101" t="s">
        <v>413</v>
      </c>
    </row>
    <row r="1657" customFormat="false" ht="12.8" hidden="true" customHeight="false" outlineLevel="0" collapsed="false">
      <c r="A1657" s="101" t="s">
        <v>126</v>
      </c>
      <c r="B1657" s="101" t="n">
        <v>55</v>
      </c>
      <c r="C1657" s="101" t="s">
        <v>413</v>
      </c>
    </row>
    <row r="1658" customFormat="false" ht="12.8" hidden="true" customHeight="false" outlineLevel="0" collapsed="false">
      <c r="A1658" s="101" t="s">
        <v>126</v>
      </c>
      <c r="B1658" s="101" t="n">
        <v>45</v>
      </c>
      <c r="C1658" s="101" t="s">
        <v>413</v>
      </c>
    </row>
    <row r="1659" customFormat="false" ht="12.8" hidden="true" customHeight="false" outlineLevel="0" collapsed="false">
      <c r="A1659" s="96" t="s">
        <v>61</v>
      </c>
      <c r="B1659" s="97" t="n">
        <v>5</v>
      </c>
      <c r="C1659" s="98" t="s">
        <v>413</v>
      </c>
    </row>
    <row r="1660" customFormat="false" ht="20" hidden="true" customHeight="false" outlineLevel="0" collapsed="false">
      <c r="A1660" s="102" t="s">
        <v>61</v>
      </c>
      <c r="B1660" s="103" t="n">
        <v>5</v>
      </c>
      <c r="C1660" s="102" t="s">
        <v>413</v>
      </c>
    </row>
    <row r="1661" customFormat="false" ht="12.8" hidden="true" customHeight="false" outlineLevel="0" collapsed="false">
      <c r="A1661" s="101" t="s">
        <v>61</v>
      </c>
      <c r="B1661" s="101" t="n">
        <v>10</v>
      </c>
      <c r="C1661" s="101" t="s">
        <v>413</v>
      </c>
    </row>
    <row r="1662" customFormat="false" ht="12.8" hidden="true" customHeight="false" outlineLevel="0" collapsed="false">
      <c r="A1662" s="101" t="s">
        <v>61</v>
      </c>
      <c r="B1662" s="101" t="n">
        <v>5</v>
      </c>
      <c r="C1662" s="101" t="s">
        <v>413</v>
      </c>
    </row>
    <row r="1663" customFormat="false" ht="12.8" hidden="true" customHeight="false" outlineLevel="0" collapsed="false">
      <c r="A1663" s="96" t="s">
        <v>210</v>
      </c>
      <c r="B1663" s="97" t="n">
        <v>10</v>
      </c>
      <c r="C1663" s="98" t="s">
        <v>413</v>
      </c>
    </row>
    <row r="1664" customFormat="false" ht="12.8" hidden="true" customHeight="false" outlineLevel="0" collapsed="false">
      <c r="A1664" s="96" t="s">
        <v>210</v>
      </c>
      <c r="B1664" s="97" t="n">
        <v>5</v>
      </c>
      <c r="C1664" s="98" t="s">
        <v>413</v>
      </c>
    </row>
    <row r="1665" customFormat="false" ht="12.8" hidden="true" customHeight="false" outlineLevel="0" collapsed="false">
      <c r="A1665" s="101" t="s">
        <v>210</v>
      </c>
      <c r="B1665" s="101" t="n">
        <v>5</v>
      </c>
      <c r="C1665" s="101" t="s">
        <v>413</v>
      </c>
    </row>
    <row r="1666" customFormat="false" ht="20" hidden="true" customHeight="false" outlineLevel="0" collapsed="false">
      <c r="A1666" s="99" t="s">
        <v>422</v>
      </c>
      <c r="B1666" s="100" t="n">
        <v>5</v>
      </c>
      <c r="C1666" s="99" t="s">
        <v>413</v>
      </c>
    </row>
    <row r="1667" customFormat="false" ht="12.8" hidden="true" customHeight="false" outlineLevel="0" collapsed="false">
      <c r="A1667" s="96" t="s">
        <v>228</v>
      </c>
      <c r="B1667" s="97" t="n">
        <v>5</v>
      </c>
      <c r="C1667" s="98" t="s">
        <v>413</v>
      </c>
    </row>
    <row r="1668" customFormat="false" ht="12.8" hidden="true" customHeight="false" outlineLevel="0" collapsed="false">
      <c r="A1668" s="96" t="s">
        <v>228</v>
      </c>
      <c r="B1668" s="97" t="n">
        <v>5</v>
      </c>
      <c r="C1668" s="98" t="s">
        <v>413</v>
      </c>
    </row>
    <row r="1669" customFormat="false" ht="12.8" hidden="true" customHeight="false" outlineLevel="0" collapsed="false">
      <c r="A1669" s="96" t="s">
        <v>228</v>
      </c>
      <c r="B1669" s="97" t="n">
        <v>5</v>
      </c>
      <c r="C1669" s="98" t="s">
        <v>413</v>
      </c>
    </row>
    <row r="1670" customFormat="false" ht="12.8" hidden="true" customHeight="false" outlineLevel="0" collapsed="false">
      <c r="A1670" s="96" t="s">
        <v>228</v>
      </c>
      <c r="B1670" s="97" t="n">
        <v>10</v>
      </c>
      <c r="C1670" s="98" t="s">
        <v>413</v>
      </c>
    </row>
    <row r="1671" customFormat="false" ht="12.8" hidden="true" customHeight="false" outlineLevel="0" collapsed="false">
      <c r="A1671" s="96" t="s">
        <v>228</v>
      </c>
      <c r="B1671" s="97" t="n">
        <v>10</v>
      </c>
      <c r="C1671" s="98" t="s">
        <v>413</v>
      </c>
    </row>
    <row r="1672" customFormat="false" ht="20" hidden="true" customHeight="false" outlineLevel="0" collapsed="false">
      <c r="A1672" s="99" t="s">
        <v>228</v>
      </c>
      <c r="B1672" s="100" t="n">
        <v>10</v>
      </c>
      <c r="C1672" s="99" t="s">
        <v>413</v>
      </c>
    </row>
    <row r="1673" customFormat="false" ht="20" hidden="true" customHeight="false" outlineLevel="0" collapsed="false">
      <c r="A1673" s="102" t="s">
        <v>228</v>
      </c>
      <c r="B1673" s="103" t="n">
        <v>10</v>
      </c>
      <c r="C1673" s="102" t="s">
        <v>413</v>
      </c>
    </row>
    <row r="1674" customFormat="false" ht="12.8" hidden="true" customHeight="false" outlineLevel="0" collapsed="false">
      <c r="A1674" s="101" t="s">
        <v>228</v>
      </c>
      <c r="B1674" s="101" t="n">
        <v>5</v>
      </c>
      <c r="C1674" s="101" t="s">
        <v>413</v>
      </c>
    </row>
    <row r="1675" customFormat="false" ht="12.8" hidden="true" customHeight="false" outlineLevel="0" collapsed="false">
      <c r="A1675" s="101" t="s">
        <v>228</v>
      </c>
      <c r="B1675" s="101" t="n">
        <v>5</v>
      </c>
      <c r="C1675" s="101" t="s">
        <v>413</v>
      </c>
    </row>
    <row r="1676" customFormat="false" ht="12.8" hidden="true" customHeight="false" outlineLevel="0" collapsed="false">
      <c r="A1676" s="101" t="s">
        <v>228</v>
      </c>
      <c r="B1676" s="101" t="n">
        <v>10</v>
      </c>
      <c r="C1676" s="101" t="s">
        <v>413</v>
      </c>
    </row>
    <row r="1677" customFormat="false" ht="12.8" hidden="true" customHeight="false" outlineLevel="0" collapsed="false">
      <c r="A1677" s="101" t="s">
        <v>228</v>
      </c>
      <c r="B1677" s="101" t="n">
        <v>5</v>
      </c>
      <c r="C1677" s="101" t="s">
        <v>413</v>
      </c>
    </row>
    <row r="1678" customFormat="false" ht="12.8" hidden="true" customHeight="false" outlineLevel="0" collapsed="false">
      <c r="A1678" s="96" t="s">
        <v>206</v>
      </c>
      <c r="B1678" s="97" t="n">
        <v>5</v>
      </c>
      <c r="C1678" s="98" t="s">
        <v>413</v>
      </c>
    </row>
    <row r="1679" customFormat="false" ht="12.8" hidden="true" customHeight="false" outlineLevel="0" collapsed="false">
      <c r="A1679" s="96" t="s">
        <v>226</v>
      </c>
      <c r="B1679" s="97" t="n">
        <v>25</v>
      </c>
      <c r="C1679" s="98" t="s">
        <v>413</v>
      </c>
    </row>
    <row r="1680" customFormat="false" ht="12.8" hidden="true" customHeight="false" outlineLevel="0" collapsed="false">
      <c r="A1680" s="96" t="s">
        <v>226</v>
      </c>
      <c r="B1680" s="97" t="n">
        <v>30</v>
      </c>
      <c r="C1680" s="98" t="s">
        <v>413</v>
      </c>
    </row>
    <row r="1681" customFormat="false" ht="12.8" hidden="true" customHeight="false" outlineLevel="0" collapsed="false">
      <c r="A1681" s="96" t="s">
        <v>226</v>
      </c>
      <c r="B1681" s="97" t="n">
        <v>25</v>
      </c>
      <c r="C1681" s="98" t="s">
        <v>413</v>
      </c>
    </row>
    <row r="1682" customFormat="false" ht="12.8" hidden="true" customHeight="false" outlineLevel="0" collapsed="false">
      <c r="A1682" s="96" t="s">
        <v>226</v>
      </c>
      <c r="B1682" s="97" t="n">
        <v>35</v>
      </c>
      <c r="C1682" s="98" t="s">
        <v>413</v>
      </c>
    </row>
    <row r="1683" customFormat="false" ht="12.8" hidden="true" customHeight="false" outlineLevel="0" collapsed="false">
      <c r="A1683" s="96" t="s">
        <v>226</v>
      </c>
      <c r="B1683" s="97" t="n">
        <v>25</v>
      </c>
      <c r="C1683" s="98" t="s">
        <v>413</v>
      </c>
    </row>
    <row r="1684" customFormat="false" ht="12.8" hidden="true" customHeight="false" outlineLevel="0" collapsed="false">
      <c r="A1684" s="96" t="s">
        <v>226</v>
      </c>
      <c r="B1684" s="97" t="n">
        <v>20</v>
      </c>
      <c r="C1684" s="98" t="s">
        <v>413</v>
      </c>
    </row>
    <row r="1685" customFormat="false" ht="20" hidden="true" customHeight="false" outlineLevel="0" collapsed="false">
      <c r="A1685" s="99" t="s">
        <v>226</v>
      </c>
      <c r="B1685" s="100" t="n">
        <v>15</v>
      </c>
      <c r="C1685" s="99" t="s">
        <v>413</v>
      </c>
    </row>
    <row r="1686" customFormat="false" ht="20" hidden="true" customHeight="false" outlineLevel="0" collapsed="false">
      <c r="A1686" s="102" t="s">
        <v>226</v>
      </c>
      <c r="B1686" s="103" t="n">
        <v>15</v>
      </c>
      <c r="C1686" s="102" t="s">
        <v>413</v>
      </c>
    </row>
    <row r="1687" customFormat="false" ht="12.8" hidden="true" customHeight="false" outlineLevel="0" collapsed="false">
      <c r="A1687" s="101" t="s">
        <v>226</v>
      </c>
      <c r="B1687" s="101" t="n">
        <v>15</v>
      </c>
      <c r="C1687" s="101" t="s">
        <v>413</v>
      </c>
    </row>
    <row r="1688" customFormat="false" ht="12.8" hidden="true" customHeight="false" outlineLevel="0" collapsed="false">
      <c r="A1688" s="101" t="s">
        <v>226</v>
      </c>
      <c r="B1688" s="101" t="n">
        <v>10</v>
      </c>
      <c r="C1688" s="101" t="s">
        <v>413</v>
      </c>
    </row>
    <row r="1689" customFormat="false" ht="12.8" hidden="true" customHeight="false" outlineLevel="0" collapsed="false">
      <c r="A1689" s="101" t="s">
        <v>226</v>
      </c>
      <c r="B1689" s="101" t="n">
        <v>10</v>
      </c>
      <c r="C1689" s="101" t="s">
        <v>413</v>
      </c>
    </row>
    <row r="1690" customFormat="false" ht="12.8" hidden="true" customHeight="false" outlineLevel="0" collapsed="false">
      <c r="A1690" s="101" t="s">
        <v>226</v>
      </c>
      <c r="B1690" s="101" t="n">
        <v>10</v>
      </c>
      <c r="C1690" s="101" t="s">
        <v>413</v>
      </c>
    </row>
    <row r="1691" customFormat="false" ht="12.8" hidden="true" customHeight="false" outlineLevel="0" collapsed="false">
      <c r="A1691" s="96" t="s">
        <v>140</v>
      </c>
      <c r="B1691" s="97" t="n">
        <v>55</v>
      </c>
      <c r="C1691" s="98" t="s">
        <v>413</v>
      </c>
    </row>
    <row r="1692" customFormat="false" ht="12.8" hidden="true" customHeight="false" outlineLevel="0" collapsed="false">
      <c r="A1692" s="96" t="s">
        <v>140</v>
      </c>
      <c r="B1692" s="97" t="n">
        <v>40</v>
      </c>
      <c r="C1692" s="98" t="s">
        <v>413</v>
      </c>
    </row>
    <row r="1693" customFormat="false" ht="12.8" hidden="true" customHeight="false" outlineLevel="0" collapsed="false">
      <c r="A1693" s="96" t="s">
        <v>140</v>
      </c>
      <c r="B1693" s="97" t="n">
        <v>60</v>
      </c>
      <c r="C1693" s="98" t="s">
        <v>413</v>
      </c>
    </row>
    <row r="1694" customFormat="false" ht="12.8" hidden="true" customHeight="false" outlineLevel="0" collapsed="false">
      <c r="A1694" s="96" t="s">
        <v>140</v>
      </c>
      <c r="B1694" s="97" t="n">
        <v>35</v>
      </c>
      <c r="C1694" s="98" t="s">
        <v>413</v>
      </c>
    </row>
    <row r="1695" customFormat="false" ht="12.8" hidden="true" customHeight="false" outlineLevel="0" collapsed="false">
      <c r="A1695" s="96" t="s">
        <v>140</v>
      </c>
      <c r="B1695" s="97" t="n">
        <v>35</v>
      </c>
      <c r="C1695" s="98" t="s">
        <v>413</v>
      </c>
    </row>
    <row r="1696" customFormat="false" ht="12.8" hidden="true" customHeight="false" outlineLevel="0" collapsed="false">
      <c r="A1696" s="96" t="s">
        <v>140</v>
      </c>
      <c r="B1696" s="97" t="n">
        <v>30</v>
      </c>
      <c r="C1696" s="98" t="s">
        <v>413</v>
      </c>
    </row>
    <row r="1697" customFormat="false" ht="20" hidden="true" customHeight="false" outlineLevel="0" collapsed="false">
      <c r="A1697" s="99" t="s">
        <v>140</v>
      </c>
      <c r="B1697" s="100" t="n">
        <v>25</v>
      </c>
      <c r="C1697" s="99" t="s">
        <v>413</v>
      </c>
    </row>
    <row r="1698" customFormat="false" ht="20" hidden="true" customHeight="false" outlineLevel="0" collapsed="false">
      <c r="A1698" s="102" t="s">
        <v>140</v>
      </c>
      <c r="B1698" s="103" t="n">
        <v>30</v>
      </c>
      <c r="C1698" s="102" t="s">
        <v>413</v>
      </c>
    </row>
    <row r="1699" customFormat="false" ht="12.8" hidden="true" customHeight="false" outlineLevel="0" collapsed="false">
      <c r="A1699" s="101" t="s">
        <v>140</v>
      </c>
      <c r="B1699" s="101" t="n">
        <v>30</v>
      </c>
      <c r="C1699" s="101" t="s">
        <v>413</v>
      </c>
    </row>
    <row r="1700" customFormat="false" ht="12.8" hidden="true" customHeight="false" outlineLevel="0" collapsed="false">
      <c r="A1700" s="101" t="s">
        <v>140</v>
      </c>
      <c r="B1700" s="101" t="n">
        <v>65</v>
      </c>
      <c r="C1700" s="101" t="s">
        <v>413</v>
      </c>
    </row>
    <row r="1701" customFormat="false" ht="12.8" hidden="true" customHeight="false" outlineLevel="0" collapsed="false">
      <c r="A1701" s="101" t="s">
        <v>140</v>
      </c>
      <c r="B1701" s="101" t="n">
        <v>50</v>
      </c>
      <c r="C1701" s="101" t="s">
        <v>413</v>
      </c>
    </row>
    <row r="1702" customFormat="false" ht="12.8" hidden="true" customHeight="false" outlineLevel="0" collapsed="false">
      <c r="A1702" s="101" t="s">
        <v>140</v>
      </c>
      <c r="B1702" s="101" t="n">
        <v>35</v>
      </c>
      <c r="C1702" s="101" t="s">
        <v>413</v>
      </c>
    </row>
    <row r="1703" customFormat="false" ht="12.8" hidden="true" customHeight="false" outlineLevel="0" collapsed="false">
      <c r="A1703" s="96" t="s">
        <v>148</v>
      </c>
      <c r="B1703" s="97" t="n">
        <v>10</v>
      </c>
      <c r="C1703" s="98" t="s">
        <v>413</v>
      </c>
    </row>
    <row r="1704" customFormat="false" ht="12.8" hidden="true" customHeight="false" outlineLevel="0" collapsed="false">
      <c r="A1704" s="96" t="s">
        <v>148</v>
      </c>
      <c r="B1704" s="97" t="n">
        <v>5</v>
      </c>
      <c r="C1704" s="98" t="s">
        <v>413</v>
      </c>
    </row>
    <row r="1705" customFormat="false" ht="12.8" hidden="true" customHeight="false" outlineLevel="0" collapsed="false">
      <c r="A1705" s="96" t="s">
        <v>148</v>
      </c>
      <c r="B1705" s="97" t="n">
        <v>10</v>
      </c>
      <c r="C1705" s="98" t="s">
        <v>413</v>
      </c>
    </row>
    <row r="1706" customFormat="false" ht="12.8" hidden="true" customHeight="false" outlineLevel="0" collapsed="false">
      <c r="A1706" s="96" t="s">
        <v>148</v>
      </c>
      <c r="B1706" s="97" t="n">
        <v>5</v>
      </c>
      <c r="C1706" s="98" t="s">
        <v>413</v>
      </c>
    </row>
    <row r="1707" customFormat="false" ht="12.8" hidden="true" customHeight="false" outlineLevel="0" collapsed="false">
      <c r="A1707" s="96" t="s">
        <v>148</v>
      </c>
      <c r="B1707" s="97" t="n">
        <v>10</v>
      </c>
      <c r="C1707" s="98" t="s">
        <v>413</v>
      </c>
    </row>
    <row r="1708" customFormat="false" ht="12.8" hidden="true" customHeight="false" outlineLevel="0" collapsed="false">
      <c r="A1708" s="96" t="s">
        <v>148</v>
      </c>
      <c r="B1708" s="97" t="n">
        <v>10</v>
      </c>
      <c r="C1708" s="98" t="s">
        <v>413</v>
      </c>
    </row>
    <row r="1709" customFormat="false" ht="20" hidden="true" customHeight="false" outlineLevel="0" collapsed="false">
      <c r="A1709" s="99" t="s">
        <v>148</v>
      </c>
      <c r="B1709" s="100" t="n">
        <v>5</v>
      </c>
      <c r="C1709" s="99" t="s">
        <v>413</v>
      </c>
    </row>
    <row r="1710" customFormat="false" ht="12.8" hidden="true" customHeight="false" outlineLevel="0" collapsed="false">
      <c r="A1710" s="101" t="s">
        <v>148</v>
      </c>
      <c r="B1710" s="101" t="n">
        <v>5</v>
      </c>
      <c r="C1710" s="101" t="s">
        <v>413</v>
      </c>
    </row>
    <row r="1711" customFormat="false" ht="12.8" hidden="true" customHeight="false" outlineLevel="0" collapsed="false">
      <c r="A1711" s="101" t="s">
        <v>148</v>
      </c>
      <c r="B1711" s="101" t="n">
        <v>5</v>
      </c>
      <c r="C1711" s="101" t="s">
        <v>413</v>
      </c>
    </row>
    <row r="1712" customFormat="false" ht="12.8" hidden="true" customHeight="false" outlineLevel="0" collapsed="false">
      <c r="A1712" s="101" t="s">
        <v>81</v>
      </c>
      <c r="B1712" s="101" t="n">
        <v>5</v>
      </c>
      <c r="C1712" s="101" t="s">
        <v>413</v>
      </c>
    </row>
    <row r="1713" customFormat="false" ht="12.8" hidden="true" customHeight="false" outlineLevel="0" collapsed="false">
      <c r="A1713" s="96" t="s">
        <v>83</v>
      </c>
      <c r="B1713" s="97" t="n">
        <v>10</v>
      </c>
      <c r="C1713" s="98" t="s">
        <v>413</v>
      </c>
    </row>
    <row r="1714" customFormat="false" ht="12.8" hidden="true" customHeight="false" outlineLevel="0" collapsed="false">
      <c r="A1714" s="96" t="s">
        <v>83</v>
      </c>
      <c r="B1714" s="97" t="n">
        <v>10</v>
      </c>
      <c r="C1714" s="98" t="s">
        <v>413</v>
      </c>
    </row>
    <row r="1715" customFormat="false" ht="12.8" hidden="true" customHeight="false" outlineLevel="0" collapsed="false">
      <c r="A1715" s="96" t="s">
        <v>83</v>
      </c>
      <c r="B1715" s="97" t="n">
        <v>15</v>
      </c>
      <c r="C1715" s="98" t="s">
        <v>413</v>
      </c>
    </row>
    <row r="1716" customFormat="false" ht="12.8" hidden="true" customHeight="false" outlineLevel="0" collapsed="false">
      <c r="A1716" s="96" t="s">
        <v>83</v>
      </c>
      <c r="B1716" s="97" t="n">
        <v>15</v>
      </c>
      <c r="C1716" s="98" t="s">
        <v>413</v>
      </c>
    </row>
    <row r="1717" customFormat="false" ht="12.8" hidden="true" customHeight="false" outlineLevel="0" collapsed="false">
      <c r="A1717" s="96" t="s">
        <v>83</v>
      </c>
      <c r="B1717" s="97" t="n">
        <v>10</v>
      </c>
      <c r="C1717" s="98" t="s">
        <v>413</v>
      </c>
    </row>
    <row r="1718" customFormat="false" ht="12.8" hidden="true" customHeight="false" outlineLevel="0" collapsed="false">
      <c r="A1718" s="96" t="s">
        <v>83</v>
      </c>
      <c r="B1718" s="97" t="n">
        <v>10</v>
      </c>
      <c r="C1718" s="98" t="s">
        <v>413</v>
      </c>
    </row>
    <row r="1719" customFormat="false" ht="20" hidden="true" customHeight="false" outlineLevel="0" collapsed="false">
      <c r="A1719" s="99" t="s">
        <v>83</v>
      </c>
      <c r="B1719" s="100" t="n">
        <v>5</v>
      </c>
      <c r="C1719" s="99" t="s">
        <v>413</v>
      </c>
    </row>
    <row r="1720" customFormat="false" ht="20" hidden="true" customHeight="false" outlineLevel="0" collapsed="false">
      <c r="A1720" s="102" t="s">
        <v>83</v>
      </c>
      <c r="B1720" s="103" t="n">
        <v>5</v>
      </c>
      <c r="C1720" s="102" t="s">
        <v>413</v>
      </c>
    </row>
    <row r="1721" customFormat="false" ht="12.8" hidden="true" customHeight="false" outlineLevel="0" collapsed="false">
      <c r="A1721" s="101" t="s">
        <v>83</v>
      </c>
      <c r="B1721" s="101" t="n">
        <v>15</v>
      </c>
      <c r="C1721" s="101" t="s">
        <v>413</v>
      </c>
    </row>
    <row r="1722" customFormat="false" ht="12.8" hidden="true" customHeight="false" outlineLevel="0" collapsed="false">
      <c r="A1722" s="101" t="s">
        <v>83</v>
      </c>
      <c r="B1722" s="101" t="n">
        <v>15</v>
      </c>
      <c r="C1722" s="101" t="s">
        <v>413</v>
      </c>
    </row>
    <row r="1723" customFormat="false" ht="12.8" hidden="true" customHeight="false" outlineLevel="0" collapsed="false">
      <c r="A1723" s="101" t="s">
        <v>83</v>
      </c>
      <c r="B1723" s="101" t="n">
        <v>5</v>
      </c>
      <c r="C1723" s="101" t="s">
        <v>413</v>
      </c>
    </row>
    <row r="1724" customFormat="false" ht="12.8" hidden="true" customHeight="false" outlineLevel="0" collapsed="false">
      <c r="A1724" s="96" t="s">
        <v>142</v>
      </c>
      <c r="B1724" s="97" t="n">
        <v>330</v>
      </c>
      <c r="C1724" s="98" t="s">
        <v>413</v>
      </c>
    </row>
    <row r="1725" customFormat="false" ht="12.8" hidden="true" customHeight="false" outlineLevel="0" collapsed="false">
      <c r="A1725" s="96" t="s">
        <v>142</v>
      </c>
      <c r="B1725" s="97" t="n">
        <v>245</v>
      </c>
      <c r="C1725" s="98" t="s">
        <v>413</v>
      </c>
    </row>
    <row r="1726" customFormat="false" ht="12.8" hidden="true" customHeight="false" outlineLevel="0" collapsed="false">
      <c r="A1726" s="96" t="s">
        <v>142</v>
      </c>
      <c r="B1726" s="97" t="n">
        <v>345</v>
      </c>
      <c r="C1726" s="98" t="s">
        <v>413</v>
      </c>
    </row>
    <row r="1727" customFormat="false" ht="12.8" hidden="true" customHeight="false" outlineLevel="0" collapsed="false">
      <c r="A1727" s="96" t="s">
        <v>142</v>
      </c>
      <c r="B1727" s="97" t="n">
        <v>230</v>
      </c>
      <c r="C1727" s="98" t="s">
        <v>413</v>
      </c>
    </row>
    <row r="1728" customFormat="false" ht="12.8" hidden="true" customHeight="false" outlineLevel="0" collapsed="false">
      <c r="A1728" s="96" t="s">
        <v>142</v>
      </c>
      <c r="B1728" s="97" t="n">
        <v>280</v>
      </c>
      <c r="C1728" s="98" t="s">
        <v>413</v>
      </c>
    </row>
    <row r="1729" customFormat="false" ht="12.8" hidden="true" customHeight="false" outlineLevel="0" collapsed="false">
      <c r="A1729" s="96" t="s">
        <v>142</v>
      </c>
      <c r="B1729" s="97" t="n">
        <v>310</v>
      </c>
      <c r="C1729" s="98" t="s">
        <v>413</v>
      </c>
    </row>
    <row r="1730" customFormat="false" ht="20" hidden="true" customHeight="false" outlineLevel="0" collapsed="false">
      <c r="A1730" s="99" t="s">
        <v>142</v>
      </c>
      <c r="B1730" s="100" t="n">
        <v>270</v>
      </c>
      <c r="C1730" s="99" t="s">
        <v>413</v>
      </c>
    </row>
    <row r="1731" customFormat="false" ht="20" hidden="true" customHeight="false" outlineLevel="0" collapsed="false">
      <c r="A1731" s="102" t="s">
        <v>142</v>
      </c>
      <c r="B1731" s="103" t="n">
        <v>250</v>
      </c>
      <c r="C1731" s="102" t="s">
        <v>413</v>
      </c>
    </row>
    <row r="1732" customFormat="false" ht="12.8" hidden="true" customHeight="false" outlineLevel="0" collapsed="false">
      <c r="A1732" s="101" t="s">
        <v>142</v>
      </c>
      <c r="B1732" s="101" t="n">
        <v>270</v>
      </c>
      <c r="C1732" s="101" t="s">
        <v>413</v>
      </c>
    </row>
    <row r="1733" customFormat="false" ht="12.8" hidden="true" customHeight="false" outlineLevel="0" collapsed="false">
      <c r="A1733" s="101" t="s">
        <v>142</v>
      </c>
      <c r="B1733" s="101" t="n">
        <v>255</v>
      </c>
      <c r="C1733" s="101" t="s">
        <v>413</v>
      </c>
    </row>
    <row r="1734" customFormat="false" ht="12.8" hidden="true" customHeight="false" outlineLevel="0" collapsed="false">
      <c r="A1734" s="101" t="s">
        <v>142</v>
      </c>
      <c r="B1734" s="101" t="n">
        <v>315</v>
      </c>
      <c r="C1734" s="101" t="s">
        <v>413</v>
      </c>
    </row>
    <row r="1735" customFormat="false" ht="12.8" hidden="true" customHeight="false" outlineLevel="0" collapsed="false">
      <c r="A1735" s="101" t="s">
        <v>142</v>
      </c>
      <c r="B1735" s="101" t="n">
        <v>275</v>
      </c>
      <c r="C1735" s="101" t="s">
        <v>413</v>
      </c>
    </row>
    <row r="1736" customFormat="false" ht="12.8" hidden="true" customHeight="false" outlineLevel="0" collapsed="false">
      <c r="A1736" s="96" t="s">
        <v>130</v>
      </c>
      <c r="B1736" s="97" t="n">
        <v>40</v>
      </c>
      <c r="C1736" s="98" t="s">
        <v>413</v>
      </c>
    </row>
    <row r="1737" customFormat="false" ht="12.8" hidden="true" customHeight="false" outlineLevel="0" collapsed="false">
      <c r="A1737" s="96" t="s">
        <v>130</v>
      </c>
      <c r="B1737" s="97" t="n">
        <v>50</v>
      </c>
      <c r="C1737" s="98" t="s">
        <v>413</v>
      </c>
    </row>
    <row r="1738" customFormat="false" ht="12.8" hidden="true" customHeight="false" outlineLevel="0" collapsed="false">
      <c r="A1738" s="96" t="s">
        <v>130</v>
      </c>
      <c r="B1738" s="97" t="n">
        <v>100</v>
      </c>
      <c r="C1738" s="98" t="s">
        <v>413</v>
      </c>
    </row>
    <row r="1739" customFormat="false" ht="12.8" hidden="true" customHeight="false" outlineLevel="0" collapsed="false">
      <c r="A1739" s="96" t="s">
        <v>130</v>
      </c>
      <c r="B1739" s="97" t="n">
        <v>75</v>
      </c>
      <c r="C1739" s="98" t="s">
        <v>413</v>
      </c>
    </row>
    <row r="1740" customFormat="false" ht="12.8" hidden="true" customHeight="false" outlineLevel="0" collapsed="false">
      <c r="A1740" s="96" t="s">
        <v>130</v>
      </c>
      <c r="B1740" s="97" t="n">
        <v>75</v>
      </c>
      <c r="C1740" s="98" t="s">
        <v>413</v>
      </c>
    </row>
    <row r="1741" customFormat="false" ht="12.8" hidden="true" customHeight="false" outlineLevel="0" collapsed="false">
      <c r="A1741" s="96" t="s">
        <v>130</v>
      </c>
      <c r="B1741" s="97" t="n">
        <v>100</v>
      </c>
      <c r="C1741" s="98" t="s">
        <v>413</v>
      </c>
    </row>
    <row r="1742" customFormat="false" ht="20" hidden="true" customHeight="false" outlineLevel="0" collapsed="false">
      <c r="A1742" s="99" t="s">
        <v>130</v>
      </c>
      <c r="B1742" s="100" t="n">
        <v>95</v>
      </c>
      <c r="C1742" s="99" t="s">
        <v>413</v>
      </c>
    </row>
    <row r="1743" customFormat="false" ht="20" hidden="true" customHeight="false" outlineLevel="0" collapsed="false">
      <c r="A1743" s="102" t="s">
        <v>130</v>
      </c>
      <c r="B1743" s="103" t="n">
        <v>75</v>
      </c>
      <c r="C1743" s="102" t="s">
        <v>413</v>
      </c>
    </row>
    <row r="1744" customFormat="false" ht="12.8" hidden="true" customHeight="false" outlineLevel="0" collapsed="false">
      <c r="A1744" s="101" t="s">
        <v>130</v>
      </c>
      <c r="B1744" s="101" t="n">
        <v>115</v>
      </c>
      <c r="C1744" s="101" t="s">
        <v>413</v>
      </c>
    </row>
    <row r="1745" customFormat="false" ht="12.8" hidden="true" customHeight="false" outlineLevel="0" collapsed="false">
      <c r="A1745" s="101" t="s">
        <v>130</v>
      </c>
      <c r="B1745" s="101" t="n">
        <v>180</v>
      </c>
      <c r="C1745" s="101" t="s">
        <v>413</v>
      </c>
    </row>
    <row r="1746" customFormat="false" ht="12.8" hidden="true" customHeight="false" outlineLevel="0" collapsed="false">
      <c r="A1746" s="101" t="s">
        <v>130</v>
      </c>
      <c r="B1746" s="101" t="n">
        <v>150</v>
      </c>
      <c r="C1746" s="101" t="s">
        <v>413</v>
      </c>
    </row>
    <row r="1747" customFormat="false" ht="12.8" hidden="true" customHeight="false" outlineLevel="0" collapsed="false">
      <c r="A1747" s="101" t="s">
        <v>130</v>
      </c>
      <c r="B1747" s="101" t="n">
        <v>140</v>
      </c>
      <c r="C1747" s="101" t="s">
        <v>413</v>
      </c>
    </row>
    <row r="1748" customFormat="false" ht="12.8" hidden="true" customHeight="false" outlineLevel="0" collapsed="false">
      <c r="A1748" s="96" t="s">
        <v>423</v>
      </c>
      <c r="B1748" s="97" t="n">
        <v>5</v>
      </c>
      <c r="C1748" s="98" t="s">
        <v>413</v>
      </c>
    </row>
    <row r="1749" customFormat="false" ht="12.8" hidden="true" customHeight="false" outlineLevel="0" collapsed="false">
      <c r="A1749" s="96" t="s">
        <v>423</v>
      </c>
      <c r="B1749" s="97" t="n">
        <v>5</v>
      </c>
      <c r="C1749" s="98" t="s">
        <v>413</v>
      </c>
    </row>
    <row r="1750" customFormat="false" ht="12.8" hidden="true" customHeight="false" outlineLevel="0" collapsed="false">
      <c r="A1750" s="101" t="s">
        <v>423</v>
      </c>
      <c r="B1750" s="101" t="n">
        <v>5</v>
      </c>
      <c r="C1750" s="101" t="s">
        <v>413</v>
      </c>
    </row>
    <row r="1751" customFormat="false" ht="12.8" hidden="true" customHeight="false" outlineLevel="0" collapsed="false">
      <c r="A1751" s="101" t="s">
        <v>423</v>
      </c>
      <c r="B1751" s="101" t="n">
        <v>15</v>
      </c>
      <c r="C1751" s="101" t="s">
        <v>413</v>
      </c>
    </row>
    <row r="1752" customFormat="false" ht="12.8" hidden="true" customHeight="false" outlineLevel="0" collapsed="false">
      <c r="A1752" s="101" t="s">
        <v>423</v>
      </c>
      <c r="B1752" s="101" t="n">
        <v>35</v>
      </c>
      <c r="C1752" s="101" t="s">
        <v>413</v>
      </c>
    </row>
    <row r="1753" customFormat="false" ht="12.8" hidden="true" customHeight="false" outlineLevel="0" collapsed="false">
      <c r="A1753" s="96" t="s">
        <v>170</v>
      </c>
      <c r="B1753" s="97" t="n">
        <v>5</v>
      </c>
      <c r="C1753" s="98" t="s">
        <v>413</v>
      </c>
    </row>
    <row r="1754" customFormat="false" ht="20" hidden="true" customHeight="false" outlineLevel="0" collapsed="false">
      <c r="A1754" s="102" t="s">
        <v>170</v>
      </c>
      <c r="B1754" s="103" t="n">
        <v>5</v>
      </c>
      <c r="C1754" s="102" t="s">
        <v>413</v>
      </c>
    </row>
    <row r="1755" customFormat="false" ht="12.8" hidden="true" customHeight="false" outlineLevel="0" collapsed="false">
      <c r="A1755" s="96" t="s">
        <v>214</v>
      </c>
      <c r="B1755" s="97" t="n">
        <v>5</v>
      </c>
      <c r="C1755" s="98" t="s">
        <v>413</v>
      </c>
    </row>
    <row r="1756" customFormat="false" ht="12.8" hidden="true" customHeight="false" outlineLevel="0" collapsed="false">
      <c r="A1756" s="96" t="s">
        <v>214</v>
      </c>
      <c r="B1756" s="97" t="n">
        <v>5</v>
      </c>
      <c r="C1756" s="98" t="s">
        <v>413</v>
      </c>
    </row>
    <row r="1757" customFormat="false" ht="12.8" hidden="true" customHeight="false" outlineLevel="0" collapsed="false">
      <c r="A1757" s="96" t="s">
        <v>214</v>
      </c>
      <c r="B1757" s="97" t="n">
        <v>15</v>
      </c>
      <c r="C1757" s="98" t="s">
        <v>413</v>
      </c>
    </row>
    <row r="1758" customFormat="false" ht="12.8" hidden="true" customHeight="false" outlineLevel="0" collapsed="false">
      <c r="A1758" s="96" t="s">
        <v>214</v>
      </c>
      <c r="B1758" s="97" t="n">
        <v>15</v>
      </c>
      <c r="C1758" s="98" t="s">
        <v>413</v>
      </c>
    </row>
    <row r="1759" customFormat="false" ht="12.8" hidden="true" customHeight="false" outlineLevel="0" collapsed="false">
      <c r="A1759" s="96" t="s">
        <v>214</v>
      </c>
      <c r="B1759" s="97" t="n">
        <v>20</v>
      </c>
      <c r="C1759" s="98" t="s">
        <v>413</v>
      </c>
    </row>
    <row r="1760" customFormat="false" ht="12.8" hidden="true" customHeight="false" outlineLevel="0" collapsed="false">
      <c r="A1760" s="96" t="s">
        <v>214</v>
      </c>
      <c r="B1760" s="97" t="n">
        <v>15</v>
      </c>
      <c r="C1760" s="98" t="s">
        <v>413</v>
      </c>
    </row>
    <row r="1761" customFormat="false" ht="20" hidden="true" customHeight="false" outlineLevel="0" collapsed="false">
      <c r="A1761" s="99" t="s">
        <v>214</v>
      </c>
      <c r="B1761" s="100" t="n">
        <v>10</v>
      </c>
      <c r="C1761" s="99" t="s">
        <v>413</v>
      </c>
    </row>
    <row r="1762" customFormat="false" ht="20" hidden="true" customHeight="false" outlineLevel="0" collapsed="false">
      <c r="A1762" s="102" t="s">
        <v>214</v>
      </c>
      <c r="B1762" s="103" t="n">
        <v>10</v>
      </c>
      <c r="C1762" s="102" t="s">
        <v>413</v>
      </c>
    </row>
    <row r="1763" customFormat="false" ht="12.8" hidden="true" customHeight="false" outlineLevel="0" collapsed="false">
      <c r="A1763" s="101" t="s">
        <v>214</v>
      </c>
      <c r="B1763" s="101" t="n">
        <v>5</v>
      </c>
      <c r="C1763" s="101" t="s">
        <v>413</v>
      </c>
    </row>
    <row r="1764" customFormat="false" ht="12.8" hidden="true" customHeight="false" outlineLevel="0" collapsed="false">
      <c r="A1764" s="101" t="s">
        <v>214</v>
      </c>
      <c r="B1764" s="101" t="n">
        <v>10</v>
      </c>
      <c r="C1764" s="101" t="s">
        <v>413</v>
      </c>
    </row>
    <row r="1765" customFormat="false" ht="12.8" hidden="true" customHeight="false" outlineLevel="0" collapsed="false">
      <c r="A1765" s="101" t="s">
        <v>214</v>
      </c>
      <c r="B1765" s="101" t="n">
        <v>15</v>
      </c>
      <c r="C1765" s="101" t="s">
        <v>413</v>
      </c>
    </row>
    <row r="1766" customFormat="false" ht="12.8" hidden="true" customHeight="false" outlineLevel="0" collapsed="false">
      <c r="A1766" s="101" t="s">
        <v>214</v>
      </c>
      <c r="B1766" s="101" t="n">
        <v>10</v>
      </c>
      <c r="C1766" s="101" t="s">
        <v>413</v>
      </c>
    </row>
    <row r="1767" customFormat="false" ht="12.8" hidden="true" customHeight="false" outlineLevel="0" collapsed="false">
      <c r="A1767" s="96" t="s">
        <v>67</v>
      </c>
      <c r="B1767" s="97" t="n">
        <v>5</v>
      </c>
      <c r="C1767" s="98" t="s">
        <v>413</v>
      </c>
    </row>
    <row r="1768" customFormat="false" ht="12.8" hidden="true" customHeight="false" outlineLevel="0" collapsed="false">
      <c r="A1768" s="96" t="s">
        <v>67</v>
      </c>
      <c r="B1768" s="97" t="n">
        <v>5</v>
      </c>
      <c r="C1768" s="98" t="s">
        <v>413</v>
      </c>
    </row>
    <row r="1769" customFormat="false" ht="12.8" hidden="true" customHeight="false" outlineLevel="0" collapsed="false">
      <c r="A1769" s="96" t="s">
        <v>67</v>
      </c>
      <c r="B1769" s="97" t="n">
        <v>5</v>
      </c>
      <c r="C1769" s="98" t="s">
        <v>413</v>
      </c>
    </row>
    <row r="1770" customFormat="false" ht="12.8" hidden="true" customHeight="false" outlineLevel="0" collapsed="false">
      <c r="A1770" s="96" t="s">
        <v>43</v>
      </c>
      <c r="B1770" s="97" t="n">
        <v>120</v>
      </c>
      <c r="C1770" s="98" t="s">
        <v>413</v>
      </c>
    </row>
    <row r="1771" customFormat="false" ht="12.8" hidden="true" customHeight="false" outlineLevel="0" collapsed="false">
      <c r="A1771" s="96" t="s">
        <v>43</v>
      </c>
      <c r="B1771" s="97" t="n">
        <v>95</v>
      </c>
      <c r="C1771" s="98" t="s">
        <v>413</v>
      </c>
    </row>
    <row r="1772" customFormat="false" ht="12.8" hidden="true" customHeight="false" outlineLevel="0" collapsed="false">
      <c r="A1772" s="96" t="s">
        <v>43</v>
      </c>
      <c r="B1772" s="97" t="n">
        <v>105</v>
      </c>
      <c r="C1772" s="98" t="s">
        <v>413</v>
      </c>
    </row>
    <row r="1773" customFormat="false" ht="12.8" hidden="true" customHeight="false" outlineLevel="0" collapsed="false">
      <c r="A1773" s="96" t="s">
        <v>43</v>
      </c>
      <c r="B1773" s="97" t="n">
        <v>80</v>
      </c>
      <c r="C1773" s="98" t="s">
        <v>413</v>
      </c>
    </row>
    <row r="1774" customFormat="false" ht="12.8" hidden="true" customHeight="false" outlineLevel="0" collapsed="false">
      <c r="A1774" s="96" t="s">
        <v>43</v>
      </c>
      <c r="B1774" s="97" t="n">
        <v>80</v>
      </c>
      <c r="C1774" s="98" t="s">
        <v>413</v>
      </c>
    </row>
    <row r="1775" customFormat="false" ht="12.8" hidden="true" customHeight="false" outlineLevel="0" collapsed="false">
      <c r="A1775" s="96" t="s">
        <v>43</v>
      </c>
      <c r="B1775" s="97" t="n">
        <v>135</v>
      </c>
      <c r="C1775" s="98" t="s">
        <v>413</v>
      </c>
    </row>
    <row r="1776" customFormat="false" ht="20" hidden="true" customHeight="false" outlineLevel="0" collapsed="false">
      <c r="A1776" s="99" t="s">
        <v>43</v>
      </c>
      <c r="B1776" s="100" t="n">
        <v>40</v>
      </c>
      <c r="C1776" s="99" t="s">
        <v>413</v>
      </c>
    </row>
    <row r="1777" customFormat="false" ht="20" hidden="true" customHeight="false" outlineLevel="0" collapsed="false">
      <c r="A1777" s="102" t="s">
        <v>43</v>
      </c>
      <c r="B1777" s="103" t="n">
        <v>70</v>
      </c>
      <c r="C1777" s="102" t="s">
        <v>413</v>
      </c>
    </row>
    <row r="1778" customFormat="false" ht="12.8" hidden="true" customHeight="false" outlineLevel="0" collapsed="false">
      <c r="A1778" s="101" t="s">
        <v>43</v>
      </c>
      <c r="B1778" s="101" t="n">
        <v>80</v>
      </c>
      <c r="C1778" s="101" t="s">
        <v>413</v>
      </c>
    </row>
    <row r="1779" customFormat="false" ht="12.8" hidden="true" customHeight="false" outlineLevel="0" collapsed="false">
      <c r="A1779" s="101" t="s">
        <v>43</v>
      </c>
      <c r="B1779" s="101" t="n">
        <v>70</v>
      </c>
      <c r="C1779" s="101" t="s">
        <v>413</v>
      </c>
    </row>
    <row r="1780" customFormat="false" ht="12.8" hidden="true" customHeight="false" outlineLevel="0" collapsed="false">
      <c r="A1780" s="101" t="s">
        <v>43</v>
      </c>
      <c r="B1780" s="101" t="n">
        <v>65</v>
      </c>
      <c r="C1780" s="101" t="s">
        <v>413</v>
      </c>
    </row>
    <row r="1781" customFormat="false" ht="12.8" hidden="true" customHeight="false" outlineLevel="0" collapsed="false">
      <c r="A1781" s="101" t="s">
        <v>43</v>
      </c>
      <c r="B1781" s="101" t="n">
        <v>75</v>
      </c>
      <c r="C1781" s="101" t="s">
        <v>413</v>
      </c>
    </row>
    <row r="1782" customFormat="false" ht="12.8" hidden="true" customHeight="false" outlineLevel="0" collapsed="false">
      <c r="A1782" s="96" t="s">
        <v>220</v>
      </c>
      <c r="B1782" s="97" t="n">
        <v>5</v>
      </c>
      <c r="C1782" s="98" t="s">
        <v>413</v>
      </c>
    </row>
    <row r="1783" customFormat="false" ht="12.8" hidden="true" customHeight="false" outlineLevel="0" collapsed="false">
      <c r="A1783" s="96" t="s">
        <v>220</v>
      </c>
      <c r="B1783" s="97" t="n">
        <v>5</v>
      </c>
      <c r="C1783" s="98" t="s">
        <v>413</v>
      </c>
    </row>
    <row r="1784" customFormat="false" ht="20" hidden="true" customHeight="false" outlineLevel="0" collapsed="false">
      <c r="A1784" s="102" t="s">
        <v>220</v>
      </c>
      <c r="B1784" s="103" t="n">
        <v>5</v>
      </c>
      <c r="C1784" s="102" t="s">
        <v>413</v>
      </c>
    </row>
    <row r="1785" customFormat="false" ht="12.8" hidden="true" customHeight="false" outlineLevel="0" collapsed="false">
      <c r="A1785" s="96" t="s">
        <v>144</v>
      </c>
      <c r="B1785" s="97" t="n">
        <v>5</v>
      </c>
      <c r="C1785" s="98" t="s">
        <v>413</v>
      </c>
    </row>
  </sheetData>
  <autoFilter ref="A1:C1785">
    <filterColumn colId="2">
      <filters>
        <filter val="DA"/>
        <filter val="OFPRA 1ERES DA PA"/>
      </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43"/>
  <sheetViews>
    <sheetView showFormulas="false" showGridLines="true" showRowColHeaders="true" showZeros="true" rightToLeft="false" tabSelected="true" showOutlineSymbols="true" defaultGridColor="true" view="normal" topLeftCell="A1" colorId="64" zoomScale="200" zoomScaleNormal="200" zoomScalePageLayoutView="100" workbookViewId="0">
      <selection pane="topLeft" activeCell="C1" activeCellId="0" sqref="C1"/>
    </sheetView>
  </sheetViews>
  <sheetFormatPr defaultColWidth="11.53515625" defaultRowHeight="12.8" zeroHeight="false" outlineLevelRow="0" outlineLevelCol="0"/>
  <cols>
    <col collapsed="false" customWidth="false" hidden="false" outlineLevel="0" max="4" min="1" style="4" width="11.53"/>
  </cols>
  <sheetData>
    <row r="1" customFormat="false" ht="12.8" hidden="false" customHeight="false" outlineLevel="0" collapsed="false">
      <c r="A1" s="45" t="s">
        <v>424</v>
      </c>
      <c r="B1" s="46" t="s">
        <v>425</v>
      </c>
      <c r="C1" s="47" t="s">
        <v>198</v>
      </c>
      <c r="D1" s="46" t="s">
        <v>426</v>
      </c>
    </row>
    <row r="2" customFormat="false" ht="12.8" hidden="false" customHeight="false" outlineLevel="0" collapsed="false">
      <c r="A2" s="104" t="s">
        <v>361</v>
      </c>
      <c r="B2" s="105" t="n">
        <v>459831</v>
      </c>
      <c r="C2" s="106" t="n">
        <v>139605</v>
      </c>
      <c r="D2" s="107" t="n">
        <v>599436</v>
      </c>
    </row>
    <row r="3" customFormat="false" ht="12.8" hidden="false" customHeight="false" outlineLevel="0" collapsed="false">
      <c r="A3" s="49" t="s">
        <v>427</v>
      </c>
      <c r="B3" s="50" t="n">
        <v>40274</v>
      </c>
      <c r="C3" s="51" t="n">
        <v>38910</v>
      </c>
      <c r="D3" s="52" t="n">
        <v>79184</v>
      </c>
    </row>
    <row r="4" customFormat="false" ht="12.8" hidden="false" customHeight="false" outlineLevel="0" collapsed="false">
      <c r="A4" s="14" t="s">
        <v>428</v>
      </c>
      <c r="B4" s="55" t="n">
        <v>23224</v>
      </c>
      <c r="C4" s="56" t="n">
        <v>20365</v>
      </c>
      <c r="D4" s="57" t="n">
        <v>43589</v>
      </c>
    </row>
    <row r="5" customFormat="false" ht="12.8" hidden="false" customHeight="false" outlineLevel="0" collapsed="false">
      <c r="A5" s="14" t="s">
        <v>429</v>
      </c>
      <c r="B5" s="55" t="n">
        <v>31823</v>
      </c>
      <c r="C5" s="56" t="n">
        <v>3743</v>
      </c>
      <c r="D5" s="57" t="n">
        <v>35566</v>
      </c>
    </row>
    <row r="6" customFormat="false" ht="12.8" hidden="false" customHeight="false" outlineLevel="0" collapsed="false">
      <c r="A6" s="14" t="s">
        <v>430</v>
      </c>
      <c r="B6" s="55" t="n">
        <v>31772</v>
      </c>
      <c r="C6" s="56" t="n">
        <v>3128</v>
      </c>
      <c r="D6" s="57" t="n">
        <v>34900</v>
      </c>
    </row>
    <row r="7" customFormat="false" ht="12.8" hidden="false" customHeight="false" outlineLevel="0" collapsed="false">
      <c r="A7" s="14" t="s">
        <v>431</v>
      </c>
      <c r="B7" s="55" t="n">
        <v>30998</v>
      </c>
      <c r="C7" s="56" t="n">
        <v>2304</v>
      </c>
      <c r="D7" s="57" t="n">
        <v>33302</v>
      </c>
    </row>
    <row r="8" customFormat="false" ht="12.8" hidden="false" customHeight="false" outlineLevel="0" collapsed="false">
      <c r="A8" s="14" t="s">
        <v>432</v>
      </c>
      <c r="B8" s="55" t="n">
        <v>21525</v>
      </c>
      <c r="C8" s="56" t="n">
        <v>4996</v>
      </c>
      <c r="D8" s="57" t="n">
        <v>26521</v>
      </c>
    </row>
    <row r="9" customFormat="false" ht="12.8" hidden="false" customHeight="false" outlineLevel="0" collapsed="false">
      <c r="A9" s="14" t="s">
        <v>433</v>
      </c>
      <c r="B9" s="55" t="n">
        <v>21150</v>
      </c>
      <c r="C9" s="56" t="n">
        <v>3438</v>
      </c>
      <c r="D9" s="57" t="n">
        <v>24588</v>
      </c>
    </row>
    <row r="10" customFormat="false" ht="12.8" hidden="false" customHeight="false" outlineLevel="0" collapsed="false">
      <c r="A10" s="14" t="s">
        <v>434</v>
      </c>
      <c r="B10" s="55" t="n">
        <v>20801</v>
      </c>
      <c r="C10" s="56" t="n">
        <v>634</v>
      </c>
      <c r="D10" s="57" t="n">
        <v>21435</v>
      </c>
    </row>
    <row r="11" customFormat="false" ht="12.8" hidden="false" customHeight="false" outlineLevel="0" collapsed="false">
      <c r="A11" s="14" t="s">
        <v>435</v>
      </c>
      <c r="B11" s="55" t="n">
        <v>13913</v>
      </c>
      <c r="C11" s="56" t="n">
        <v>2512</v>
      </c>
      <c r="D11" s="57" t="n">
        <v>16425</v>
      </c>
    </row>
    <row r="12" customFormat="false" ht="12.8" hidden="false" customHeight="false" outlineLevel="0" collapsed="false">
      <c r="A12" s="14" t="s">
        <v>436</v>
      </c>
      <c r="B12" s="55" t="n">
        <v>12066</v>
      </c>
      <c r="C12" s="56" t="n">
        <v>2028</v>
      </c>
      <c r="D12" s="57" t="n">
        <v>14094</v>
      </c>
    </row>
    <row r="13" customFormat="false" ht="12.8" hidden="false" customHeight="false" outlineLevel="0" collapsed="false">
      <c r="A13" s="14" t="s">
        <v>437</v>
      </c>
      <c r="B13" s="55" t="n">
        <v>5244</v>
      </c>
      <c r="C13" s="56" t="n">
        <v>8419</v>
      </c>
      <c r="D13" s="57" t="n">
        <v>13663</v>
      </c>
    </row>
    <row r="14" customFormat="false" ht="12.8" hidden="false" customHeight="false" outlineLevel="0" collapsed="false">
      <c r="A14" s="14" t="s">
        <v>438</v>
      </c>
      <c r="B14" s="55" t="n">
        <v>13061</v>
      </c>
      <c r="C14" s="56" t="n">
        <v>116</v>
      </c>
      <c r="D14" s="57" t="n">
        <v>13177</v>
      </c>
    </row>
    <row r="15" customFormat="false" ht="12.8" hidden="false" customHeight="false" outlineLevel="0" collapsed="false">
      <c r="A15" s="14" t="s">
        <v>439</v>
      </c>
      <c r="B15" s="55" t="n">
        <v>12139</v>
      </c>
      <c r="C15" s="56" t="n">
        <v>78</v>
      </c>
      <c r="D15" s="57" t="n">
        <v>12217</v>
      </c>
    </row>
    <row r="16" customFormat="false" ht="12.8" hidden="false" customHeight="false" outlineLevel="0" collapsed="false">
      <c r="A16" s="14" t="s">
        <v>440</v>
      </c>
      <c r="B16" s="55" t="n">
        <v>3555</v>
      </c>
      <c r="C16" s="56" t="n">
        <v>7949</v>
      </c>
      <c r="D16" s="57" t="n">
        <v>11504</v>
      </c>
    </row>
    <row r="17" customFormat="false" ht="12.8" hidden="false" customHeight="false" outlineLevel="0" collapsed="false">
      <c r="A17" s="14" t="s">
        <v>441</v>
      </c>
      <c r="B17" s="55" t="n">
        <v>10652</v>
      </c>
      <c r="C17" s="56" t="n">
        <v>12</v>
      </c>
      <c r="D17" s="57" t="n">
        <v>10664</v>
      </c>
    </row>
    <row r="18" customFormat="false" ht="12.8" hidden="false" customHeight="false" outlineLevel="0" collapsed="false">
      <c r="A18" s="14" t="s">
        <v>442</v>
      </c>
      <c r="B18" s="55" t="n">
        <v>8323</v>
      </c>
      <c r="C18" s="56" t="n">
        <v>2322</v>
      </c>
      <c r="D18" s="57" t="n">
        <v>10645</v>
      </c>
    </row>
    <row r="19" customFormat="false" ht="12.8" hidden="false" customHeight="false" outlineLevel="0" collapsed="false">
      <c r="A19" s="14" t="s">
        <v>443</v>
      </c>
      <c r="B19" s="55" t="n">
        <v>6431</v>
      </c>
      <c r="C19" s="56" t="n">
        <v>3918</v>
      </c>
      <c r="D19" s="57" t="n">
        <v>10349</v>
      </c>
    </row>
    <row r="20" customFormat="false" ht="12.8" hidden="false" customHeight="false" outlineLevel="0" collapsed="false">
      <c r="A20" s="14" t="s">
        <v>444</v>
      </c>
      <c r="B20" s="55" t="n">
        <v>6041</v>
      </c>
      <c r="C20" s="56" t="n">
        <v>3009</v>
      </c>
      <c r="D20" s="57" t="n">
        <v>9050</v>
      </c>
    </row>
    <row r="21" customFormat="false" ht="12.8" hidden="false" customHeight="false" outlineLevel="0" collapsed="false">
      <c r="A21" s="14" t="s">
        <v>445</v>
      </c>
      <c r="B21" s="55" t="n">
        <v>8342</v>
      </c>
      <c r="C21" s="56" t="n">
        <v>379</v>
      </c>
      <c r="D21" s="57" t="n">
        <v>8721</v>
      </c>
    </row>
    <row r="22" customFormat="false" ht="12.8" hidden="false" customHeight="false" outlineLevel="0" collapsed="false">
      <c r="A22" s="14" t="s">
        <v>446</v>
      </c>
      <c r="B22" s="55" t="n">
        <v>5404</v>
      </c>
      <c r="C22" s="56" t="n">
        <v>3123</v>
      </c>
      <c r="D22" s="57" t="n">
        <v>8527</v>
      </c>
    </row>
    <row r="23" customFormat="false" ht="12.8" hidden="false" customHeight="false" outlineLevel="0" collapsed="false">
      <c r="A23" s="14" t="s">
        <v>447</v>
      </c>
      <c r="B23" s="55" t="n">
        <v>6417</v>
      </c>
      <c r="C23" s="56" t="n">
        <v>1446</v>
      </c>
      <c r="D23" s="57" t="n">
        <v>7863</v>
      </c>
    </row>
    <row r="24" customFormat="false" ht="12.8" hidden="false" customHeight="false" outlineLevel="0" collapsed="false">
      <c r="A24" s="14" t="s">
        <v>448</v>
      </c>
      <c r="B24" s="55" t="n">
        <v>7150</v>
      </c>
      <c r="C24" s="56" t="n">
        <v>682</v>
      </c>
      <c r="D24" s="57" t="n">
        <v>7832</v>
      </c>
    </row>
    <row r="25" customFormat="false" ht="12.8" hidden="false" customHeight="false" outlineLevel="0" collapsed="false">
      <c r="A25" s="14" t="s">
        <v>449</v>
      </c>
      <c r="B25" s="55" t="n">
        <v>7740</v>
      </c>
      <c r="C25" s="56" t="n">
        <v>17</v>
      </c>
      <c r="D25" s="57" t="n">
        <v>7757</v>
      </c>
    </row>
    <row r="26" customFormat="false" ht="12.8" hidden="false" customHeight="false" outlineLevel="0" collapsed="false">
      <c r="A26" s="14" t="s">
        <v>450</v>
      </c>
      <c r="B26" s="55" t="n">
        <v>6105</v>
      </c>
      <c r="C26" s="56" t="n">
        <v>1051</v>
      </c>
      <c r="D26" s="57" t="n">
        <v>7156</v>
      </c>
    </row>
    <row r="27" customFormat="false" ht="12.8" hidden="false" customHeight="false" outlineLevel="0" collapsed="false">
      <c r="A27" s="14" t="s">
        <v>451</v>
      </c>
      <c r="B27" s="55" t="n">
        <v>6571</v>
      </c>
      <c r="C27" s="56" t="n">
        <v>321</v>
      </c>
      <c r="D27" s="57" t="n">
        <v>6892</v>
      </c>
    </row>
    <row r="28" customFormat="false" ht="12.8" hidden="false" customHeight="false" outlineLevel="0" collapsed="false">
      <c r="A28" s="14" t="s">
        <v>452</v>
      </c>
      <c r="B28" s="55" t="n">
        <v>4636</v>
      </c>
      <c r="C28" s="56" t="n">
        <v>2222</v>
      </c>
      <c r="D28" s="57" t="n">
        <v>6858</v>
      </c>
    </row>
    <row r="29" customFormat="false" ht="12.8" hidden="false" customHeight="false" outlineLevel="0" collapsed="false">
      <c r="A29" s="14" t="s">
        <v>453</v>
      </c>
      <c r="B29" s="55" t="n">
        <v>6561</v>
      </c>
      <c r="C29" s="56" t="n">
        <v>3</v>
      </c>
      <c r="D29" s="57" t="n">
        <v>6564</v>
      </c>
    </row>
    <row r="30" customFormat="false" ht="12.8" hidden="false" customHeight="false" outlineLevel="0" collapsed="false">
      <c r="A30" s="14" t="s">
        <v>454</v>
      </c>
      <c r="B30" s="55" t="n">
        <v>4359</v>
      </c>
      <c r="C30" s="56" t="n">
        <v>2126</v>
      </c>
      <c r="D30" s="57" t="n">
        <v>6485</v>
      </c>
    </row>
    <row r="31" customFormat="false" ht="12.8" hidden="false" customHeight="false" outlineLevel="0" collapsed="false">
      <c r="A31" s="14" t="s">
        <v>455</v>
      </c>
      <c r="B31" s="55" t="n">
        <v>4215</v>
      </c>
      <c r="C31" s="56" t="n">
        <v>2172</v>
      </c>
      <c r="D31" s="57" t="n">
        <v>6387</v>
      </c>
    </row>
    <row r="32" customFormat="false" ht="12.8" hidden="false" customHeight="false" outlineLevel="0" collapsed="false">
      <c r="A32" s="14" t="s">
        <v>456</v>
      </c>
      <c r="B32" s="55" t="n">
        <v>6266</v>
      </c>
      <c r="C32" s="56" t="n">
        <v>2</v>
      </c>
      <c r="D32" s="57" t="n">
        <v>6268</v>
      </c>
    </row>
    <row r="33" customFormat="false" ht="12.8" hidden="false" customHeight="false" outlineLevel="0" collapsed="false">
      <c r="A33" s="14" t="s">
        <v>457</v>
      </c>
      <c r="B33" s="55" t="n">
        <v>5341</v>
      </c>
      <c r="C33" s="56" t="n">
        <v>655</v>
      </c>
      <c r="D33" s="57" t="n">
        <v>5996</v>
      </c>
    </row>
    <row r="34" customFormat="false" ht="12.8" hidden="false" customHeight="false" outlineLevel="0" collapsed="false">
      <c r="A34" s="14" t="s">
        <v>458</v>
      </c>
      <c r="B34" s="55" t="n">
        <v>2043</v>
      </c>
      <c r="C34" s="56" t="n">
        <v>3698</v>
      </c>
      <c r="D34" s="57" t="n">
        <v>5741</v>
      </c>
    </row>
    <row r="35" customFormat="false" ht="12.8" hidden="false" customHeight="false" outlineLevel="0" collapsed="false">
      <c r="A35" s="14" t="s">
        <v>459</v>
      </c>
      <c r="B35" s="55" t="n">
        <v>4737</v>
      </c>
      <c r="C35" s="56" t="n">
        <v>59</v>
      </c>
      <c r="D35" s="57" t="n">
        <v>4796</v>
      </c>
    </row>
    <row r="36" customFormat="false" ht="12.8" hidden="false" customHeight="false" outlineLevel="0" collapsed="false">
      <c r="A36" s="14" t="s">
        <v>460</v>
      </c>
      <c r="B36" s="55" t="n">
        <v>4605</v>
      </c>
      <c r="C36" s="56" t="n">
        <v>186</v>
      </c>
      <c r="D36" s="57" t="n">
        <v>4791</v>
      </c>
    </row>
    <row r="37" customFormat="false" ht="12.8" hidden="false" customHeight="false" outlineLevel="0" collapsed="false">
      <c r="A37" s="14" t="s">
        <v>461</v>
      </c>
      <c r="B37" s="55" t="n">
        <v>4482</v>
      </c>
      <c r="C37" s="56" t="n">
        <v>155</v>
      </c>
      <c r="D37" s="57" t="n">
        <v>4637</v>
      </c>
    </row>
    <row r="38" customFormat="false" ht="12.8" hidden="false" customHeight="false" outlineLevel="0" collapsed="false">
      <c r="A38" s="14" t="s">
        <v>462</v>
      </c>
      <c r="B38" s="55" t="n">
        <v>3614</v>
      </c>
      <c r="C38" s="56" t="n">
        <v>292</v>
      </c>
      <c r="D38" s="57" t="n">
        <v>3906</v>
      </c>
    </row>
    <row r="39" customFormat="false" ht="12.8" hidden="false" customHeight="false" outlineLevel="0" collapsed="false">
      <c r="A39" s="14" t="s">
        <v>463</v>
      </c>
      <c r="B39" s="55" t="n">
        <v>3296</v>
      </c>
      <c r="C39" s="56" t="n">
        <v>443</v>
      </c>
      <c r="D39" s="57" t="n">
        <v>3739</v>
      </c>
    </row>
    <row r="40" customFormat="false" ht="12.8" hidden="false" customHeight="false" outlineLevel="0" collapsed="false">
      <c r="A40" s="14" t="s">
        <v>464</v>
      </c>
      <c r="B40" s="55" t="n">
        <v>2912</v>
      </c>
      <c r="C40" s="56" t="n">
        <v>629</v>
      </c>
      <c r="D40" s="57" t="n">
        <v>3541</v>
      </c>
    </row>
    <row r="41" customFormat="false" ht="12.8" hidden="false" customHeight="false" outlineLevel="0" collapsed="false">
      <c r="A41" s="14" t="s">
        <v>465</v>
      </c>
      <c r="B41" s="55" t="n">
        <v>2763</v>
      </c>
      <c r="C41" s="56" t="n">
        <v>738</v>
      </c>
      <c r="D41" s="57" t="n">
        <v>3501</v>
      </c>
    </row>
    <row r="42" customFormat="false" ht="12.8" hidden="false" customHeight="false" outlineLevel="0" collapsed="false">
      <c r="A42" s="14" t="s">
        <v>466</v>
      </c>
      <c r="B42" s="55" t="n">
        <v>1947</v>
      </c>
      <c r="C42" s="56" t="n">
        <v>1428</v>
      </c>
      <c r="D42" s="57" t="n">
        <v>3375</v>
      </c>
    </row>
    <row r="43" customFormat="false" ht="12.8" hidden="false" customHeight="false" outlineLevel="0" collapsed="false">
      <c r="A43" s="14" t="s">
        <v>467</v>
      </c>
      <c r="B43" s="55" t="n">
        <v>2544</v>
      </c>
      <c r="C43" s="56" t="n">
        <v>760</v>
      </c>
      <c r="D43" s="57" t="n">
        <v>3304</v>
      </c>
    </row>
    <row r="44" customFormat="false" ht="12.8" hidden="false" customHeight="false" outlineLevel="0" collapsed="false">
      <c r="A44" s="14" t="s">
        <v>468</v>
      </c>
      <c r="B44" s="55" t="n">
        <v>1182</v>
      </c>
      <c r="C44" s="56" t="n">
        <v>1374</v>
      </c>
      <c r="D44" s="57" t="n">
        <v>2556</v>
      </c>
    </row>
    <row r="45" customFormat="false" ht="12.8" hidden="false" customHeight="false" outlineLevel="0" collapsed="false">
      <c r="A45" s="14" t="s">
        <v>469</v>
      </c>
      <c r="B45" s="55" t="n">
        <v>2202</v>
      </c>
      <c r="C45" s="56" t="n">
        <v>77</v>
      </c>
      <c r="D45" s="57" t="n">
        <v>2279</v>
      </c>
    </row>
    <row r="46" customFormat="false" ht="12.8" hidden="false" customHeight="false" outlineLevel="0" collapsed="false">
      <c r="A46" s="14" t="s">
        <v>470</v>
      </c>
      <c r="B46" s="55" t="n">
        <v>2088</v>
      </c>
      <c r="C46" s="56" t="n">
        <v>123</v>
      </c>
      <c r="D46" s="57" t="n">
        <v>2211</v>
      </c>
    </row>
    <row r="47" customFormat="false" ht="12.8" hidden="false" customHeight="false" outlineLevel="0" collapsed="false">
      <c r="A47" s="14" t="s">
        <v>471</v>
      </c>
      <c r="B47" s="55" t="n">
        <v>1944</v>
      </c>
      <c r="C47" s="56" t="n">
        <v>205</v>
      </c>
      <c r="D47" s="57" t="n">
        <v>2149</v>
      </c>
    </row>
    <row r="48" customFormat="false" ht="12.8" hidden="false" customHeight="false" outlineLevel="0" collapsed="false">
      <c r="A48" s="14" t="s">
        <v>472</v>
      </c>
      <c r="B48" s="55" t="n">
        <v>1591</v>
      </c>
      <c r="C48" s="56" t="n">
        <v>535</v>
      </c>
      <c r="D48" s="57" t="n">
        <v>2126</v>
      </c>
    </row>
    <row r="49" customFormat="false" ht="12.8" hidden="false" customHeight="false" outlineLevel="0" collapsed="false">
      <c r="A49" s="14" t="s">
        <v>473</v>
      </c>
      <c r="B49" s="55" t="n">
        <v>1870</v>
      </c>
      <c r="C49" s="56" t="n">
        <v>96</v>
      </c>
      <c r="D49" s="57" t="n">
        <v>1966</v>
      </c>
    </row>
    <row r="50" customFormat="false" ht="12.8" hidden="false" customHeight="false" outlineLevel="0" collapsed="false">
      <c r="A50" s="14" t="s">
        <v>474</v>
      </c>
      <c r="B50" s="55" t="n">
        <v>1879</v>
      </c>
      <c r="C50" s="59"/>
      <c r="D50" s="57" t="n">
        <v>1879</v>
      </c>
    </row>
    <row r="51" customFormat="false" ht="12.8" hidden="false" customHeight="false" outlineLevel="0" collapsed="false">
      <c r="A51" s="14" t="s">
        <v>475</v>
      </c>
      <c r="B51" s="55" t="n">
        <v>931</v>
      </c>
      <c r="C51" s="56" t="n">
        <v>890</v>
      </c>
      <c r="D51" s="57" t="n">
        <v>1821</v>
      </c>
    </row>
    <row r="52" customFormat="false" ht="12.8" hidden="false" customHeight="false" outlineLevel="0" collapsed="false">
      <c r="A52" s="14" t="s">
        <v>406</v>
      </c>
      <c r="B52" s="55" t="n">
        <v>1421</v>
      </c>
      <c r="C52" s="56" t="n">
        <v>355</v>
      </c>
      <c r="D52" s="57" t="n">
        <v>1776</v>
      </c>
    </row>
    <row r="53" customFormat="false" ht="12.8" hidden="false" customHeight="false" outlineLevel="0" collapsed="false">
      <c r="A53" s="14" t="s">
        <v>476</v>
      </c>
      <c r="B53" s="55" t="n">
        <v>1267</v>
      </c>
      <c r="C53" s="56" t="n">
        <v>202</v>
      </c>
      <c r="D53" s="57" t="n">
        <v>1469</v>
      </c>
    </row>
    <row r="54" customFormat="false" ht="12.8" hidden="false" customHeight="false" outlineLevel="0" collapsed="false">
      <c r="A54" s="14" t="s">
        <v>404</v>
      </c>
      <c r="B54" s="55" t="n">
        <v>1241</v>
      </c>
      <c r="C54" s="56" t="n">
        <v>76</v>
      </c>
      <c r="D54" s="57" t="n">
        <v>1317</v>
      </c>
    </row>
    <row r="55" customFormat="false" ht="12.8" hidden="false" customHeight="false" outlineLevel="0" collapsed="false">
      <c r="A55" s="14" t="s">
        <v>477</v>
      </c>
      <c r="B55" s="55" t="n">
        <v>494</v>
      </c>
      <c r="C55" s="56" t="n">
        <v>751</v>
      </c>
      <c r="D55" s="57" t="n">
        <v>1245</v>
      </c>
    </row>
    <row r="56" customFormat="false" ht="12.8" hidden="false" customHeight="false" outlineLevel="0" collapsed="false">
      <c r="A56" s="14" t="s">
        <v>478</v>
      </c>
      <c r="B56" s="55" t="n">
        <v>1094</v>
      </c>
      <c r="C56" s="56" t="n">
        <v>112</v>
      </c>
      <c r="D56" s="57" t="n">
        <v>1206</v>
      </c>
    </row>
    <row r="57" customFormat="false" ht="12.8" hidden="false" customHeight="false" outlineLevel="0" collapsed="false">
      <c r="A57" s="14" t="s">
        <v>479</v>
      </c>
      <c r="B57" s="55" t="n">
        <v>884</v>
      </c>
      <c r="C57" s="56" t="n">
        <v>229</v>
      </c>
      <c r="D57" s="57" t="n">
        <v>1113</v>
      </c>
    </row>
    <row r="58" customFormat="false" ht="12.8" hidden="false" customHeight="false" outlineLevel="0" collapsed="false">
      <c r="A58" s="14" t="s">
        <v>480</v>
      </c>
      <c r="B58" s="55" t="n">
        <v>950</v>
      </c>
      <c r="C58" s="56" t="n">
        <v>52</v>
      </c>
      <c r="D58" s="57" t="n">
        <v>1002</v>
      </c>
    </row>
    <row r="59" customFormat="false" ht="12.8" hidden="false" customHeight="false" outlineLevel="0" collapsed="false">
      <c r="A59" s="14" t="s">
        <v>481</v>
      </c>
      <c r="B59" s="55" t="n">
        <v>581</v>
      </c>
      <c r="C59" s="56" t="n">
        <v>316</v>
      </c>
      <c r="D59" s="57" t="n">
        <v>897</v>
      </c>
    </row>
    <row r="60" customFormat="false" ht="12.8" hidden="false" customHeight="false" outlineLevel="0" collapsed="false">
      <c r="A60" s="14" t="s">
        <v>482</v>
      </c>
      <c r="B60" s="55" t="n">
        <v>511</v>
      </c>
      <c r="C60" s="56" t="n">
        <v>363</v>
      </c>
      <c r="D60" s="57" t="n">
        <v>874</v>
      </c>
    </row>
    <row r="61" customFormat="false" ht="12.8" hidden="false" customHeight="false" outlineLevel="0" collapsed="false">
      <c r="A61" s="14" t="s">
        <v>483</v>
      </c>
      <c r="B61" s="55" t="n">
        <v>770</v>
      </c>
      <c r="C61" s="56" t="n">
        <v>89</v>
      </c>
      <c r="D61" s="57" t="n">
        <v>859</v>
      </c>
    </row>
    <row r="62" customFormat="false" ht="12.8" hidden="false" customHeight="false" outlineLevel="0" collapsed="false">
      <c r="A62" s="14" t="s">
        <v>484</v>
      </c>
      <c r="B62" s="55" t="n">
        <v>703</v>
      </c>
      <c r="C62" s="56" t="n">
        <v>129</v>
      </c>
      <c r="D62" s="57" t="n">
        <v>832</v>
      </c>
    </row>
    <row r="63" customFormat="false" ht="12.8" hidden="false" customHeight="false" outlineLevel="0" collapsed="false">
      <c r="A63" s="14" t="s">
        <v>485</v>
      </c>
      <c r="B63" s="55" t="n">
        <v>602</v>
      </c>
      <c r="C63" s="56" t="n">
        <v>194</v>
      </c>
      <c r="D63" s="57" t="n">
        <v>796</v>
      </c>
    </row>
    <row r="64" customFormat="false" ht="12.8" hidden="false" customHeight="false" outlineLevel="0" collapsed="false">
      <c r="A64" s="14" t="s">
        <v>486</v>
      </c>
      <c r="B64" s="55" t="n">
        <v>700</v>
      </c>
      <c r="C64" s="56" t="n">
        <v>2</v>
      </c>
      <c r="D64" s="57" t="n">
        <v>702</v>
      </c>
    </row>
    <row r="65" customFormat="false" ht="12.8" hidden="false" customHeight="false" outlineLevel="0" collapsed="false">
      <c r="A65" s="14" t="s">
        <v>487</v>
      </c>
      <c r="B65" s="55" t="n">
        <v>452</v>
      </c>
      <c r="C65" s="56" t="n">
        <v>216</v>
      </c>
      <c r="D65" s="57" t="n">
        <v>668</v>
      </c>
    </row>
    <row r="66" customFormat="false" ht="12.8" hidden="false" customHeight="false" outlineLevel="0" collapsed="false">
      <c r="A66" s="14" t="s">
        <v>488</v>
      </c>
      <c r="B66" s="55" t="n">
        <v>501</v>
      </c>
      <c r="C66" s="56" t="n">
        <v>157</v>
      </c>
      <c r="D66" s="57" t="n">
        <v>658</v>
      </c>
    </row>
    <row r="67" customFormat="false" ht="12.8" hidden="false" customHeight="false" outlineLevel="0" collapsed="false">
      <c r="A67" s="14" t="s">
        <v>489</v>
      </c>
      <c r="B67" s="55" t="n">
        <v>393</v>
      </c>
      <c r="C67" s="56" t="n">
        <v>248</v>
      </c>
      <c r="D67" s="57" t="n">
        <v>641</v>
      </c>
    </row>
    <row r="68" customFormat="false" ht="12.8" hidden="false" customHeight="false" outlineLevel="0" collapsed="false">
      <c r="A68" s="14" t="s">
        <v>490</v>
      </c>
      <c r="B68" s="55" t="n">
        <v>322</v>
      </c>
      <c r="C68" s="56" t="n">
        <v>304</v>
      </c>
      <c r="D68" s="57" t="n">
        <v>626</v>
      </c>
    </row>
    <row r="69" customFormat="false" ht="12.8" hidden="false" customHeight="false" outlineLevel="0" collapsed="false">
      <c r="A69" s="14" t="s">
        <v>491</v>
      </c>
      <c r="B69" s="55" t="n">
        <v>567</v>
      </c>
      <c r="C69" s="56" t="n">
        <v>53</v>
      </c>
      <c r="D69" s="57" t="n">
        <v>620</v>
      </c>
    </row>
    <row r="70" customFormat="false" ht="12.8" hidden="false" customHeight="false" outlineLevel="0" collapsed="false">
      <c r="A70" s="14" t="s">
        <v>492</v>
      </c>
      <c r="B70" s="55" t="n">
        <v>463</v>
      </c>
      <c r="C70" s="56" t="n">
        <v>82</v>
      </c>
      <c r="D70" s="57" t="n">
        <v>545</v>
      </c>
    </row>
    <row r="71" customFormat="false" ht="12.8" hidden="false" customHeight="false" outlineLevel="0" collapsed="false">
      <c r="A71" s="14" t="s">
        <v>493</v>
      </c>
      <c r="B71" s="55" t="n">
        <v>485</v>
      </c>
      <c r="C71" s="56" t="n">
        <v>28</v>
      </c>
      <c r="D71" s="57" t="n">
        <v>513</v>
      </c>
    </row>
    <row r="72" customFormat="false" ht="12.8" hidden="false" customHeight="false" outlineLevel="0" collapsed="false">
      <c r="A72" s="14" t="s">
        <v>494</v>
      </c>
      <c r="B72" s="55" t="n">
        <v>352</v>
      </c>
      <c r="C72" s="56" t="n">
        <v>160</v>
      </c>
      <c r="D72" s="57" t="n">
        <v>512</v>
      </c>
    </row>
    <row r="73" customFormat="false" ht="12.8" hidden="false" customHeight="false" outlineLevel="0" collapsed="false">
      <c r="A73" s="14" t="s">
        <v>495</v>
      </c>
      <c r="B73" s="55" t="n">
        <v>366</v>
      </c>
      <c r="C73" s="56" t="n">
        <v>114</v>
      </c>
      <c r="D73" s="57" t="n">
        <v>480</v>
      </c>
    </row>
    <row r="74" customFormat="false" ht="12.8" hidden="false" customHeight="false" outlineLevel="0" collapsed="false">
      <c r="A74" s="14" t="s">
        <v>496</v>
      </c>
      <c r="B74" s="55" t="n">
        <v>322</v>
      </c>
      <c r="C74" s="56" t="n">
        <v>147</v>
      </c>
      <c r="D74" s="57" t="n">
        <v>469</v>
      </c>
    </row>
    <row r="75" customFormat="false" ht="12.8" hidden="false" customHeight="false" outlineLevel="0" collapsed="false">
      <c r="A75" s="14" t="s">
        <v>497</v>
      </c>
      <c r="B75" s="55" t="n">
        <v>339</v>
      </c>
      <c r="C75" s="56" t="n">
        <v>67</v>
      </c>
      <c r="D75" s="57" t="n">
        <v>406</v>
      </c>
    </row>
    <row r="76" customFormat="false" ht="12.8" hidden="false" customHeight="false" outlineLevel="0" collapsed="false">
      <c r="A76" s="14" t="s">
        <v>498</v>
      </c>
      <c r="B76" s="55" t="n">
        <v>402</v>
      </c>
      <c r="C76" s="56" t="n">
        <v>3</v>
      </c>
      <c r="D76" s="57" t="n">
        <v>405</v>
      </c>
    </row>
    <row r="77" customFormat="false" ht="12.8" hidden="false" customHeight="false" outlineLevel="0" collapsed="false">
      <c r="A77" s="14" t="s">
        <v>499</v>
      </c>
      <c r="B77" s="55" t="n">
        <v>344</v>
      </c>
      <c r="C77" s="56" t="n">
        <v>38</v>
      </c>
      <c r="D77" s="57" t="n">
        <v>382</v>
      </c>
    </row>
    <row r="78" customFormat="false" ht="12.8" hidden="false" customHeight="false" outlineLevel="0" collapsed="false">
      <c r="A78" s="14" t="s">
        <v>500</v>
      </c>
      <c r="B78" s="55" t="n">
        <v>285</v>
      </c>
      <c r="C78" s="56" t="n">
        <v>72</v>
      </c>
      <c r="D78" s="57" t="n">
        <v>357</v>
      </c>
    </row>
    <row r="79" customFormat="false" ht="12.8" hidden="false" customHeight="false" outlineLevel="0" collapsed="false">
      <c r="A79" s="14" t="s">
        <v>501</v>
      </c>
      <c r="B79" s="55" t="n">
        <v>228</v>
      </c>
      <c r="C79" s="56" t="n">
        <v>110</v>
      </c>
      <c r="D79" s="57" t="n">
        <v>338</v>
      </c>
    </row>
    <row r="80" customFormat="false" ht="12.8" hidden="false" customHeight="false" outlineLevel="0" collapsed="false">
      <c r="A80" s="14" t="s">
        <v>502</v>
      </c>
      <c r="B80" s="55" t="n">
        <v>271</v>
      </c>
      <c r="C80" s="56" t="n">
        <v>36</v>
      </c>
      <c r="D80" s="57" t="n">
        <v>307</v>
      </c>
    </row>
    <row r="81" customFormat="false" ht="12.8" hidden="false" customHeight="false" outlineLevel="0" collapsed="false">
      <c r="A81" s="14" t="s">
        <v>503</v>
      </c>
      <c r="B81" s="55" t="n">
        <v>187</v>
      </c>
      <c r="C81" s="56" t="n">
        <v>114</v>
      </c>
      <c r="D81" s="57" t="n">
        <v>301</v>
      </c>
    </row>
    <row r="82" customFormat="false" ht="12.8" hidden="false" customHeight="false" outlineLevel="0" collapsed="false">
      <c r="A82" s="14" t="s">
        <v>504</v>
      </c>
      <c r="B82" s="55" t="n">
        <v>280</v>
      </c>
      <c r="C82" s="59"/>
      <c r="D82" s="57" t="n">
        <v>280</v>
      </c>
    </row>
    <row r="83" customFormat="false" ht="12.8" hidden="false" customHeight="false" outlineLevel="0" collapsed="false">
      <c r="A83" s="14" t="s">
        <v>505</v>
      </c>
      <c r="B83" s="55" t="n">
        <v>72</v>
      </c>
      <c r="C83" s="56" t="n">
        <v>181</v>
      </c>
      <c r="D83" s="57" t="n">
        <v>253</v>
      </c>
    </row>
    <row r="84" customFormat="false" ht="12.8" hidden="false" customHeight="false" outlineLevel="0" collapsed="false">
      <c r="A84" s="14" t="s">
        <v>506</v>
      </c>
      <c r="B84" s="55" t="n">
        <v>159</v>
      </c>
      <c r="C84" s="56" t="n">
        <v>86</v>
      </c>
      <c r="D84" s="57" t="n">
        <v>245</v>
      </c>
    </row>
    <row r="85" customFormat="false" ht="12.8" hidden="false" customHeight="false" outlineLevel="0" collapsed="false">
      <c r="A85" s="14" t="s">
        <v>507</v>
      </c>
      <c r="B85" s="55" t="n">
        <v>229</v>
      </c>
      <c r="C85" s="56" t="n">
        <v>13</v>
      </c>
      <c r="D85" s="57" t="n">
        <v>242</v>
      </c>
    </row>
    <row r="86" customFormat="false" ht="12.8" hidden="false" customHeight="false" outlineLevel="0" collapsed="false">
      <c r="A86" s="14" t="s">
        <v>508</v>
      </c>
      <c r="B86" s="55" t="n">
        <v>177</v>
      </c>
      <c r="C86" s="56" t="n">
        <v>57</v>
      </c>
      <c r="D86" s="57" t="n">
        <v>234</v>
      </c>
    </row>
    <row r="87" customFormat="false" ht="12.8" hidden="false" customHeight="false" outlineLevel="0" collapsed="false">
      <c r="A87" s="14" t="s">
        <v>509</v>
      </c>
      <c r="B87" s="55" t="n">
        <v>215</v>
      </c>
      <c r="C87" s="56" t="n">
        <v>3</v>
      </c>
      <c r="D87" s="57" t="n">
        <v>218</v>
      </c>
    </row>
    <row r="88" customFormat="false" ht="12.8" hidden="false" customHeight="false" outlineLevel="0" collapsed="false">
      <c r="A88" s="14" t="s">
        <v>510</v>
      </c>
      <c r="B88" s="55" t="n">
        <v>126</v>
      </c>
      <c r="C88" s="56" t="n">
        <v>86</v>
      </c>
      <c r="D88" s="57" t="n">
        <v>212</v>
      </c>
    </row>
    <row r="89" customFormat="false" ht="12.8" hidden="false" customHeight="false" outlineLevel="0" collapsed="false">
      <c r="A89" s="14" t="s">
        <v>511</v>
      </c>
      <c r="B89" s="55" t="n">
        <v>175</v>
      </c>
      <c r="C89" s="56" t="n">
        <v>28</v>
      </c>
      <c r="D89" s="57" t="n">
        <v>203</v>
      </c>
    </row>
    <row r="90" customFormat="false" ht="12.8" hidden="false" customHeight="false" outlineLevel="0" collapsed="false">
      <c r="A90" s="14" t="s">
        <v>512</v>
      </c>
      <c r="B90" s="55" t="n">
        <v>155</v>
      </c>
      <c r="C90" s="56" t="n">
        <v>22</v>
      </c>
      <c r="D90" s="57" t="n">
        <v>177</v>
      </c>
    </row>
    <row r="91" customFormat="false" ht="12.8" hidden="false" customHeight="false" outlineLevel="0" collapsed="false">
      <c r="A91" s="14" t="s">
        <v>513</v>
      </c>
      <c r="B91" s="55" t="n">
        <v>174</v>
      </c>
      <c r="C91" s="59"/>
      <c r="D91" s="57" t="n">
        <v>174</v>
      </c>
    </row>
    <row r="92" customFormat="false" ht="12.8" hidden="false" customHeight="false" outlineLevel="0" collapsed="false">
      <c r="A92" s="14" t="s">
        <v>514</v>
      </c>
      <c r="B92" s="55" t="n">
        <v>154</v>
      </c>
      <c r="C92" s="56" t="n">
        <v>1</v>
      </c>
      <c r="D92" s="57" t="n">
        <v>155</v>
      </c>
    </row>
    <row r="93" customFormat="false" ht="12.8" hidden="false" customHeight="false" outlineLevel="0" collapsed="false">
      <c r="A93" s="14" t="s">
        <v>515</v>
      </c>
      <c r="B93" s="55" t="n">
        <v>139</v>
      </c>
      <c r="C93" s="56" t="n">
        <v>4</v>
      </c>
      <c r="D93" s="57" t="n">
        <v>143</v>
      </c>
    </row>
    <row r="94" customFormat="false" ht="12.8" hidden="false" customHeight="false" outlineLevel="0" collapsed="false">
      <c r="A94" s="14" t="s">
        <v>516</v>
      </c>
      <c r="B94" s="55" t="n">
        <v>39</v>
      </c>
      <c r="C94" s="56" t="n">
        <v>102</v>
      </c>
      <c r="D94" s="57" t="n">
        <v>141</v>
      </c>
    </row>
    <row r="95" customFormat="false" ht="12.8" hidden="false" customHeight="false" outlineLevel="0" collapsed="false">
      <c r="A95" s="14" t="s">
        <v>517</v>
      </c>
      <c r="B95" s="55" t="n">
        <v>130</v>
      </c>
      <c r="C95" s="56" t="n">
        <v>2</v>
      </c>
      <c r="D95" s="57" t="n">
        <v>132</v>
      </c>
    </row>
    <row r="96" customFormat="false" ht="12.8" hidden="false" customHeight="false" outlineLevel="0" collapsed="false">
      <c r="A96" s="14" t="s">
        <v>518</v>
      </c>
      <c r="B96" s="55" t="n">
        <v>68</v>
      </c>
      <c r="C96" s="56" t="n">
        <v>57</v>
      </c>
      <c r="D96" s="57" t="n">
        <v>125</v>
      </c>
    </row>
    <row r="97" customFormat="false" ht="12.8" hidden="false" customHeight="false" outlineLevel="0" collapsed="false">
      <c r="A97" s="14" t="s">
        <v>519</v>
      </c>
      <c r="B97" s="55" t="n">
        <v>125</v>
      </c>
      <c r="C97" s="59"/>
      <c r="D97" s="57" t="n">
        <v>125</v>
      </c>
    </row>
    <row r="98" customFormat="false" ht="12.8" hidden="false" customHeight="false" outlineLevel="0" collapsed="false">
      <c r="A98" s="14" t="s">
        <v>520</v>
      </c>
      <c r="B98" s="55" t="n">
        <v>98</v>
      </c>
      <c r="C98" s="59"/>
      <c r="D98" s="57" t="n">
        <v>98</v>
      </c>
    </row>
    <row r="99" customFormat="false" ht="12.8" hidden="false" customHeight="false" outlineLevel="0" collapsed="false">
      <c r="A99" s="14" t="s">
        <v>407</v>
      </c>
      <c r="B99" s="66" t="n">
        <v>86</v>
      </c>
      <c r="C99" s="67" t="n">
        <v>7</v>
      </c>
      <c r="D99" s="68" t="n">
        <v>93</v>
      </c>
    </row>
    <row r="100" customFormat="false" ht="12.8" hidden="false" customHeight="false" outlineLevel="0" collapsed="false">
      <c r="A100" s="14" t="s">
        <v>521</v>
      </c>
      <c r="B100" s="55" t="n">
        <v>54</v>
      </c>
      <c r="C100" s="56" t="n">
        <v>31</v>
      </c>
      <c r="D100" s="57" t="n">
        <v>85</v>
      </c>
    </row>
    <row r="101" customFormat="false" ht="12.8" hidden="false" customHeight="false" outlineLevel="0" collapsed="false">
      <c r="A101" s="14" t="s">
        <v>522</v>
      </c>
      <c r="B101" s="55" t="n">
        <v>44</v>
      </c>
      <c r="C101" s="56" t="n">
        <v>41</v>
      </c>
      <c r="D101" s="57" t="n">
        <v>85</v>
      </c>
    </row>
    <row r="102" customFormat="false" ht="12.8" hidden="false" customHeight="false" outlineLevel="0" collapsed="false">
      <c r="A102" s="14" t="s">
        <v>523</v>
      </c>
      <c r="B102" s="55" t="n">
        <v>66</v>
      </c>
      <c r="C102" s="56" t="n">
        <v>9</v>
      </c>
      <c r="D102" s="57" t="n">
        <v>75</v>
      </c>
    </row>
    <row r="103" customFormat="false" ht="12.8" hidden="false" customHeight="false" outlineLevel="0" collapsed="false">
      <c r="A103" s="14" t="s">
        <v>524</v>
      </c>
      <c r="B103" s="55" t="n">
        <v>51</v>
      </c>
      <c r="C103" s="56" t="n">
        <v>18</v>
      </c>
      <c r="D103" s="57" t="n">
        <v>69</v>
      </c>
    </row>
    <row r="104" customFormat="false" ht="12.8" hidden="false" customHeight="false" outlineLevel="0" collapsed="false">
      <c r="A104" s="14" t="s">
        <v>525</v>
      </c>
      <c r="B104" s="55" t="n">
        <v>65</v>
      </c>
      <c r="C104" s="59"/>
      <c r="D104" s="57" t="n">
        <v>65</v>
      </c>
    </row>
    <row r="105" customFormat="false" ht="12.8" hidden="false" customHeight="false" outlineLevel="0" collapsed="false">
      <c r="A105" s="14" t="s">
        <v>526</v>
      </c>
      <c r="B105" s="55" t="n">
        <v>57</v>
      </c>
      <c r="C105" s="56" t="n">
        <v>6</v>
      </c>
      <c r="D105" s="57" t="n">
        <v>63</v>
      </c>
    </row>
    <row r="106" customFormat="false" ht="12.8" hidden="false" customHeight="false" outlineLevel="0" collapsed="false">
      <c r="A106" s="14" t="s">
        <v>527</v>
      </c>
      <c r="B106" s="55" t="n">
        <v>60</v>
      </c>
      <c r="C106" s="56" t="n">
        <v>1</v>
      </c>
      <c r="D106" s="57" t="n">
        <v>61</v>
      </c>
    </row>
    <row r="107" customFormat="false" ht="12.8" hidden="false" customHeight="false" outlineLevel="0" collapsed="false">
      <c r="A107" s="14" t="s">
        <v>528</v>
      </c>
      <c r="B107" s="55" t="n">
        <v>8</v>
      </c>
      <c r="C107" s="56" t="n">
        <v>53</v>
      </c>
      <c r="D107" s="57" t="n">
        <v>61</v>
      </c>
    </row>
    <row r="108" customFormat="false" ht="12.8" hidden="false" customHeight="false" outlineLevel="0" collapsed="false">
      <c r="A108" s="14" t="s">
        <v>529</v>
      </c>
      <c r="B108" s="55" t="n">
        <v>39</v>
      </c>
      <c r="C108" s="56" t="n">
        <v>17</v>
      </c>
      <c r="D108" s="57" t="n">
        <v>56</v>
      </c>
    </row>
    <row r="109" customFormat="false" ht="12.8" hidden="false" customHeight="false" outlineLevel="0" collapsed="false">
      <c r="A109" s="14" t="s">
        <v>530</v>
      </c>
      <c r="B109" s="55" t="n">
        <v>50</v>
      </c>
      <c r="C109" s="56" t="n">
        <v>4</v>
      </c>
      <c r="D109" s="57" t="n">
        <v>54</v>
      </c>
    </row>
    <row r="110" customFormat="false" ht="12.8" hidden="false" customHeight="false" outlineLevel="0" collapsed="false">
      <c r="A110" s="14" t="s">
        <v>531</v>
      </c>
      <c r="B110" s="55" t="n">
        <v>29</v>
      </c>
      <c r="C110" s="56" t="n">
        <v>23</v>
      </c>
      <c r="D110" s="57" t="n">
        <v>52</v>
      </c>
    </row>
    <row r="111" customFormat="false" ht="12.8" hidden="false" customHeight="false" outlineLevel="0" collapsed="false">
      <c r="A111" s="14" t="s">
        <v>532</v>
      </c>
      <c r="B111" s="55" t="n">
        <v>43</v>
      </c>
      <c r="C111" s="56" t="n">
        <v>2</v>
      </c>
      <c r="D111" s="57" t="n">
        <v>45</v>
      </c>
    </row>
    <row r="112" customFormat="false" ht="12.8" hidden="false" customHeight="false" outlineLevel="0" collapsed="false">
      <c r="A112" s="14" t="s">
        <v>533</v>
      </c>
      <c r="B112" s="55" t="n">
        <v>35</v>
      </c>
      <c r="C112" s="56" t="n">
        <v>6</v>
      </c>
      <c r="D112" s="57" t="n">
        <v>41</v>
      </c>
    </row>
    <row r="113" customFormat="false" ht="12.8" hidden="false" customHeight="false" outlineLevel="0" collapsed="false">
      <c r="A113" s="14" t="s">
        <v>534</v>
      </c>
      <c r="B113" s="55" t="n">
        <v>17</v>
      </c>
      <c r="C113" s="56" t="n">
        <v>23</v>
      </c>
      <c r="D113" s="57" t="n">
        <v>40</v>
      </c>
    </row>
    <row r="114" customFormat="false" ht="12.8" hidden="false" customHeight="false" outlineLevel="0" collapsed="false">
      <c r="A114" s="14" t="s">
        <v>535</v>
      </c>
      <c r="B114" s="55" t="n">
        <v>39</v>
      </c>
      <c r="C114" s="56" t="n">
        <v>1</v>
      </c>
      <c r="D114" s="57" t="n">
        <v>40</v>
      </c>
    </row>
    <row r="115" customFormat="false" ht="12.8" hidden="false" customHeight="false" outlineLevel="0" collapsed="false">
      <c r="A115" s="14" t="s">
        <v>536</v>
      </c>
      <c r="B115" s="55" t="n">
        <v>24</v>
      </c>
      <c r="C115" s="56" t="n">
        <v>15</v>
      </c>
      <c r="D115" s="57" t="n">
        <v>39</v>
      </c>
    </row>
    <row r="116" customFormat="false" ht="12.8" hidden="false" customHeight="false" outlineLevel="0" collapsed="false">
      <c r="A116" s="14" t="s">
        <v>537</v>
      </c>
      <c r="B116" s="55" t="n">
        <v>38</v>
      </c>
      <c r="C116" s="59"/>
      <c r="D116" s="57" t="n">
        <v>38</v>
      </c>
    </row>
    <row r="117" customFormat="false" ht="12.8" hidden="false" customHeight="false" outlineLevel="0" collapsed="false">
      <c r="A117" s="14" t="s">
        <v>538</v>
      </c>
      <c r="B117" s="55" t="n">
        <v>23</v>
      </c>
      <c r="C117" s="56" t="n">
        <v>10</v>
      </c>
      <c r="D117" s="57" t="n">
        <v>33</v>
      </c>
    </row>
    <row r="118" customFormat="false" ht="12.8" hidden="false" customHeight="false" outlineLevel="0" collapsed="false">
      <c r="A118" s="14" t="s">
        <v>539</v>
      </c>
      <c r="B118" s="55" t="n">
        <v>18</v>
      </c>
      <c r="C118" s="56" t="n">
        <v>13</v>
      </c>
      <c r="D118" s="57" t="n">
        <v>31</v>
      </c>
    </row>
    <row r="119" customFormat="false" ht="12.8" hidden="false" customHeight="false" outlineLevel="0" collapsed="false">
      <c r="A119" s="14" t="s">
        <v>540</v>
      </c>
      <c r="B119" s="55" t="n">
        <v>30</v>
      </c>
      <c r="C119" s="59"/>
      <c r="D119" s="57" t="n">
        <v>30</v>
      </c>
    </row>
    <row r="120" customFormat="false" ht="12.8" hidden="false" customHeight="false" outlineLevel="0" collapsed="false">
      <c r="A120" s="14" t="s">
        <v>541</v>
      </c>
      <c r="B120" s="55" t="n">
        <v>22</v>
      </c>
      <c r="C120" s="56" t="n">
        <v>3</v>
      </c>
      <c r="D120" s="57" t="n">
        <v>25</v>
      </c>
    </row>
    <row r="121" customFormat="false" ht="12.8" hidden="false" customHeight="false" outlineLevel="0" collapsed="false">
      <c r="A121" s="14" t="s">
        <v>542</v>
      </c>
      <c r="B121" s="55" t="n">
        <v>12</v>
      </c>
      <c r="C121" s="56" t="n">
        <v>12</v>
      </c>
      <c r="D121" s="57" t="n">
        <v>24</v>
      </c>
    </row>
    <row r="122" customFormat="false" ht="12.8" hidden="false" customHeight="false" outlineLevel="0" collapsed="false">
      <c r="A122" s="14" t="s">
        <v>543</v>
      </c>
      <c r="B122" s="55" t="n">
        <v>22</v>
      </c>
      <c r="C122" s="56" t="n">
        <v>2</v>
      </c>
      <c r="D122" s="57" t="n">
        <v>24</v>
      </c>
    </row>
    <row r="123" customFormat="false" ht="12.8" hidden="false" customHeight="false" outlineLevel="0" collapsed="false">
      <c r="A123" s="14" t="s">
        <v>544</v>
      </c>
      <c r="B123" s="55" t="n">
        <v>24</v>
      </c>
      <c r="C123" s="59"/>
      <c r="D123" s="57" t="n">
        <v>24</v>
      </c>
    </row>
    <row r="124" customFormat="false" ht="12.8" hidden="false" customHeight="false" outlineLevel="0" collapsed="false">
      <c r="A124" s="14" t="s">
        <v>545</v>
      </c>
      <c r="B124" s="55" t="n">
        <v>22</v>
      </c>
      <c r="C124" s="56" t="n">
        <v>1</v>
      </c>
      <c r="D124" s="57" t="n">
        <v>23</v>
      </c>
    </row>
    <row r="125" customFormat="false" ht="12.8" hidden="false" customHeight="false" outlineLevel="0" collapsed="false">
      <c r="A125" s="14" t="s">
        <v>546</v>
      </c>
      <c r="B125" s="55" t="n">
        <v>14</v>
      </c>
      <c r="C125" s="56" t="n">
        <v>5</v>
      </c>
      <c r="D125" s="57" t="n">
        <v>19</v>
      </c>
    </row>
    <row r="126" customFormat="false" ht="12.8" hidden="false" customHeight="false" outlineLevel="0" collapsed="false">
      <c r="A126" s="14" t="s">
        <v>547</v>
      </c>
      <c r="B126" s="55" t="n">
        <v>8</v>
      </c>
      <c r="C126" s="56" t="n">
        <v>9</v>
      </c>
      <c r="D126" s="57" t="n">
        <v>17</v>
      </c>
    </row>
    <row r="127" customFormat="false" ht="12.8" hidden="false" customHeight="false" outlineLevel="0" collapsed="false">
      <c r="A127" s="14" t="s">
        <v>548</v>
      </c>
      <c r="B127" s="55" t="n">
        <v>6</v>
      </c>
      <c r="C127" s="56" t="n">
        <v>11</v>
      </c>
      <c r="D127" s="57" t="n">
        <v>17</v>
      </c>
    </row>
    <row r="128" customFormat="false" ht="12.8" hidden="false" customHeight="false" outlineLevel="0" collapsed="false">
      <c r="A128" s="14" t="s">
        <v>549</v>
      </c>
      <c r="B128" s="55" t="n">
        <v>7</v>
      </c>
      <c r="C128" s="56" t="n">
        <v>8</v>
      </c>
      <c r="D128" s="57" t="n">
        <v>15</v>
      </c>
    </row>
    <row r="129" customFormat="false" ht="12.8" hidden="false" customHeight="false" outlineLevel="0" collapsed="false">
      <c r="A129" s="14" t="s">
        <v>550</v>
      </c>
      <c r="B129" s="55" t="n">
        <v>4</v>
      </c>
      <c r="C129" s="56" t="n">
        <v>9</v>
      </c>
      <c r="D129" s="57" t="n">
        <v>13</v>
      </c>
    </row>
    <row r="130" customFormat="false" ht="12.8" hidden="false" customHeight="false" outlineLevel="0" collapsed="false">
      <c r="A130" s="14" t="s">
        <v>551</v>
      </c>
      <c r="B130" s="55" t="n">
        <v>9</v>
      </c>
      <c r="C130" s="56" t="n">
        <v>4</v>
      </c>
      <c r="D130" s="57" t="n">
        <v>13</v>
      </c>
    </row>
    <row r="131" customFormat="false" ht="12.8" hidden="false" customHeight="false" outlineLevel="0" collapsed="false">
      <c r="A131" s="14" t="s">
        <v>552</v>
      </c>
      <c r="B131" s="55" t="n">
        <v>3</v>
      </c>
      <c r="C131" s="56" t="n">
        <v>10</v>
      </c>
      <c r="D131" s="57" t="n">
        <v>13</v>
      </c>
    </row>
    <row r="132" customFormat="false" ht="12.8" hidden="false" customHeight="false" outlineLevel="0" collapsed="false">
      <c r="A132" s="14" t="s">
        <v>553</v>
      </c>
      <c r="B132" s="55" t="n">
        <v>3</v>
      </c>
      <c r="C132" s="56" t="n">
        <v>8</v>
      </c>
      <c r="D132" s="57" t="n">
        <v>11</v>
      </c>
    </row>
    <row r="133" customFormat="false" ht="12.8" hidden="false" customHeight="false" outlineLevel="0" collapsed="false">
      <c r="A133" s="14" t="s">
        <v>554</v>
      </c>
      <c r="B133" s="55" t="n">
        <v>9</v>
      </c>
      <c r="C133" s="56" t="n">
        <v>2</v>
      </c>
      <c r="D133" s="57" t="n">
        <v>11</v>
      </c>
    </row>
    <row r="134" customFormat="false" ht="12.8" hidden="false" customHeight="false" outlineLevel="0" collapsed="false">
      <c r="A134" s="14" t="s">
        <v>555</v>
      </c>
      <c r="B134" s="55" t="n">
        <v>10</v>
      </c>
      <c r="C134" s="59"/>
      <c r="D134" s="57" t="n">
        <v>10</v>
      </c>
    </row>
    <row r="135" customFormat="false" ht="12.8" hidden="false" customHeight="false" outlineLevel="0" collapsed="false">
      <c r="A135" s="14" t="s">
        <v>556</v>
      </c>
      <c r="B135" s="55" t="n">
        <v>5</v>
      </c>
      <c r="C135" s="56" t="n">
        <v>4</v>
      </c>
      <c r="D135" s="57" t="n">
        <v>9</v>
      </c>
    </row>
    <row r="136" customFormat="false" ht="12.8" hidden="false" customHeight="false" outlineLevel="0" collapsed="false">
      <c r="A136" s="14" t="s">
        <v>557</v>
      </c>
      <c r="B136" s="55" t="n">
        <v>8</v>
      </c>
      <c r="C136" s="59"/>
      <c r="D136" s="57" t="n">
        <v>8</v>
      </c>
    </row>
    <row r="137" customFormat="false" ht="12.8" hidden="false" customHeight="false" outlineLevel="0" collapsed="false">
      <c r="A137" s="14" t="s">
        <v>558</v>
      </c>
      <c r="B137" s="55" t="n">
        <v>3</v>
      </c>
      <c r="C137" s="56" t="n">
        <v>4</v>
      </c>
      <c r="D137" s="57" t="n">
        <v>7</v>
      </c>
    </row>
    <row r="138" customFormat="false" ht="12.8" hidden="false" customHeight="false" outlineLevel="0" collapsed="false">
      <c r="A138" s="14" t="s">
        <v>559</v>
      </c>
      <c r="B138" s="55" t="n">
        <v>6</v>
      </c>
      <c r="C138" s="59"/>
      <c r="D138" s="57" t="n">
        <v>6</v>
      </c>
    </row>
    <row r="139" customFormat="false" ht="12.8" hidden="false" customHeight="false" outlineLevel="0" collapsed="false">
      <c r="A139" s="14" t="s">
        <v>560</v>
      </c>
      <c r="B139" s="55" t="n">
        <v>5</v>
      </c>
      <c r="C139" s="59"/>
      <c r="D139" s="57" t="n">
        <v>5</v>
      </c>
    </row>
    <row r="140" customFormat="false" ht="12.8" hidden="false" customHeight="false" outlineLevel="0" collapsed="false">
      <c r="A140" s="14" t="s">
        <v>561</v>
      </c>
      <c r="B140" s="55" t="n">
        <v>5</v>
      </c>
      <c r="C140" s="59"/>
      <c r="D140" s="57" t="n">
        <v>5</v>
      </c>
    </row>
    <row r="141" customFormat="false" ht="12.8" hidden="false" customHeight="false" outlineLevel="0" collapsed="false">
      <c r="A141" s="14" t="s">
        <v>562</v>
      </c>
      <c r="B141" s="55" t="n">
        <v>4</v>
      </c>
      <c r="C141" s="56" t="n">
        <v>1</v>
      </c>
      <c r="D141" s="57" t="n">
        <v>5</v>
      </c>
    </row>
    <row r="142" customFormat="false" ht="12.8" hidden="false" customHeight="false" outlineLevel="0" collapsed="false">
      <c r="A142" s="14" t="s">
        <v>563</v>
      </c>
      <c r="B142" s="55" t="n">
        <v>2</v>
      </c>
      <c r="C142" s="56" t="n">
        <v>3</v>
      </c>
      <c r="D142" s="57" t="n">
        <v>5</v>
      </c>
    </row>
    <row r="143" customFormat="false" ht="12.8" hidden="false" customHeight="false" outlineLevel="0" collapsed="false">
      <c r="A143" s="14" t="s">
        <v>564</v>
      </c>
      <c r="B143" s="55" t="n">
        <v>1</v>
      </c>
      <c r="C143" s="59"/>
      <c r="D143" s="57" t="n">
        <v>1</v>
      </c>
    </row>
  </sheetData>
  <autoFilter ref="A1:D14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LibreOffice/7.6.2.1$MacOSX_X86_64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2024-07-19T08:29:53Z</dcterms:created>
  <dc:creator/>
  <dc:description/>
  <dc:language>fr-FR</dc:language>
  <cp:lastModifiedBy/>
  <dcterms:modified xsi:type="dcterms:W3CDTF">2024-07-19T14:33:52Z</dcterms:modified>
  <cp:revision>2</cp:revision>
  <dc:subject/>
  <dc:title/>
</cp:coreProperties>
</file>